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ntfd8013\Desktop\睬庭\01-公文\02-例行性\02-(社勞處)捐贈清冊(一年一次)\"/>
    </mc:Choice>
  </mc:AlternateContent>
  <xr:revisionPtr revIDLastSave="0" documentId="13_ncr:1_{0920FC6D-53DB-4E7C-9A57-5C7A2CBE1624}" xr6:coauthVersionLast="47" xr6:coauthVersionMax="47" xr10:uidLastSave="{00000000-0000-0000-0000-000000000000}"/>
  <bookViews>
    <workbookView xWindow="13320" yWindow="1305" windowWidth="13425" windowHeight="11385" activeTab="1" xr2:uid="{00000000-000D-0000-FFFF-FFFF00000000}"/>
  </bookViews>
  <sheets>
    <sheet name="捐贈清冊(金額)" sheetId="1" r:id="rId1"/>
    <sheet name="捐贈清冊(物資)" sheetId="2" r:id="rId2"/>
    <sheet name="支出明細表(金額)" sheetId="3" r:id="rId3"/>
    <sheet name="支出明細表(物資)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0" i="4" l="1"/>
  <c r="F61" i="2"/>
  <c r="D17" i="3"/>
  <c r="D17" i="1"/>
</calcChain>
</file>

<file path=xl/sharedStrings.xml><?xml version="1.0" encoding="utf-8"?>
<sst xmlns="http://schemas.openxmlformats.org/spreadsheetml/2006/main" count="535" uniqueCount="184">
  <si>
    <t>附件一</t>
    <phoneticPr fontId="1" type="noConversion"/>
  </si>
  <si>
    <t>編號</t>
    <phoneticPr fontId="1" type="noConversion"/>
  </si>
  <si>
    <t>捐贈者名稱或姓名</t>
    <phoneticPr fontId="1" type="noConversion"/>
  </si>
  <si>
    <t>捐贈金額</t>
    <phoneticPr fontId="1" type="noConversion"/>
  </si>
  <si>
    <t>捐贈日期</t>
    <phoneticPr fontId="1" type="noConversion"/>
  </si>
  <si>
    <t>指定用途</t>
    <phoneticPr fontId="1" type="noConversion"/>
  </si>
  <si>
    <t>說明</t>
    <phoneticPr fontId="1" type="noConversion"/>
  </si>
  <si>
    <t>捐贈用途</t>
    <phoneticPr fontId="1" type="noConversion"/>
  </si>
  <si>
    <t>合計:</t>
    <phoneticPr fontId="1" type="noConversion"/>
  </si>
  <si>
    <t>捐贈物資</t>
    <phoneticPr fontId="1" type="noConversion"/>
  </si>
  <si>
    <t>名稱</t>
    <phoneticPr fontId="1" type="noConversion"/>
  </si>
  <si>
    <t>數量</t>
    <phoneticPr fontId="1" type="noConversion"/>
  </si>
  <si>
    <t>時價</t>
    <phoneticPr fontId="1" type="noConversion"/>
  </si>
  <si>
    <t>(二)辦理情形:</t>
    <phoneticPr fontId="1" type="noConversion"/>
  </si>
  <si>
    <t xml:space="preserve">    捐贈清冊</t>
    <phoneticPr fontId="1" type="noConversion"/>
  </si>
  <si>
    <t xml:space="preserve"> 捐贈清冊(物資)</t>
    <phoneticPr fontId="1" type="noConversion"/>
  </si>
  <si>
    <t xml:space="preserve"> 支出明細表</t>
    <phoneticPr fontId="1" type="noConversion"/>
  </si>
  <si>
    <t>支用項目</t>
    <phoneticPr fontId="1" type="noConversion"/>
  </si>
  <si>
    <t>預定支用金額</t>
    <phoneticPr fontId="1" type="noConversion"/>
  </si>
  <si>
    <t>已執行金額</t>
    <phoneticPr fontId="1" type="noConversion"/>
  </si>
  <si>
    <t>合計:</t>
    <phoneticPr fontId="1" type="noConversion"/>
  </si>
  <si>
    <t>捐贈用途</t>
    <phoneticPr fontId="1" type="noConversion"/>
  </si>
  <si>
    <t>已支用情形</t>
    <phoneticPr fontId="1" type="noConversion"/>
  </si>
  <si>
    <t>日期</t>
    <phoneticPr fontId="1" type="noConversion"/>
  </si>
  <si>
    <t>說明</t>
    <phoneticPr fontId="1" type="noConversion"/>
  </si>
  <si>
    <t>合計:</t>
    <phoneticPr fontId="1" type="noConversion"/>
  </si>
  <si>
    <t>收據編號</t>
    <phoneticPr fontId="1" type="noConversion"/>
  </si>
  <si>
    <t>一、捐贈人之基本資料指捐贈者名稱或姓名、捐贈日期、捐贈用途及第九條各款
事項。有關刊登捐贈者名稱或姓名,倘捐贈者表示反對，得不揭示全名。
二、辦理情形指財物支用情形,另政府機關(構)得衡酌公告支用項目或支用計畫
說明、會議紀錄或執行成果報告等其他有助責信事項。</t>
    <phoneticPr fontId="1" type="noConversion"/>
  </si>
  <si>
    <t xml:space="preserve"> 支出明細表(物資)</t>
    <phoneticPr fontId="1" type="noConversion"/>
  </si>
  <si>
    <t>(一)捐贈人之基本資料:</t>
    <phoneticPr fontId="1" type="noConversion"/>
  </si>
  <si>
    <r>
      <rPr>
        <sz val="12"/>
        <color theme="1"/>
        <rFont val="新細明體"/>
        <family val="1"/>
        <charset val="136"/>
      </rPr>
      <t>▓</t>
    </r>
    <r>
      <rPr>
        <sz val="12"/>
        <color theme="1"/>
        <rFont val="標楷體"/>
        <family val="4"/>
        <charset val="136"/>
      </rPr>
      <t xml:space="preserve">是             ☐否                                     </t>
    </r>
    <phoneticPr fontId="1" type="noConversion"/>
  </si>
  <si>
    <t xml:space="preserve">▓是             ☐否                                     </t>
    <phoneticPr fontId="1" type="noConversion"/>
  </si>
  <si>
    <t>南投縣政府消防局</t>
    <phoneticPr fontId="1" type="noConversion"/>
  </si>
  <si>
    <t xml:space="preserve">■是             ☐否                                     </t>
    <phoneticPr fontId="1" type="noConversion"/>
  </si>
  <si>
    <t>災害搶救</t>
  </si>
  <si>
    <t>消防獎勵金</t>
  </si>
  <si>
    <t>緊急救護</t>
  </si>
  <si>
    <t>台灣柏釧企業股份有限公司</t>
  </si>
  <si>
    <t>後勤管理</t>
  </si>
  <si>
    <t>吳旻諺先生</t>
  </si>
  <si>
    <t>陳玟均 君</t>
  </si>
  <si>
    <t>消防警備車</t>
  </si>
  <si>
    <t>114年1月1日至114年12月31日止</t>
  </si>
  <si>
    <t>財團法人台北市臺灣省城隍廟</t>
  </si>
  <si>
    <t>ZOLL X-Series高階整合式生理監視電擊器</t>
  </si>
  <si>
    <t>114.1.6</t>
  </si>
  <si>
    <t>救護設備</t>
  </si>
  <si>
    <t>吳碧琴女士</t>
  </si>
  <si>
    <t>114.1.13</t>
  </si>
  <si>
    <t>114.1.22</t>
  </si>
  <si>
    <t>114.4.8</t>
  </si>
  <si>
    <t>洪順世先生</t>
  </si>
  <si>
    <t>供購置山域事故搜救裝備款項</t>
  </si>
  <si>
    <t>114.4.18</t>
  </si>
  <si>
    <t>松柏嶺受天宮</t>
  </si>
  <si>
    <t>LED電視機1台及修繕廳舍值班室地板1式</t>
  </si>
  <si>
    <t>114.4.24</t>
  </si>
  <si>
    <t>財團法人南林尼僧佛教基金會</t>
  </si>
  <si>
    <t>繩索救助裝備</t>
  </si>
  <si>
    <t>114.5.5</t>
  </si>
  <si>
    <t>114.5.19</t>
    <phoneticPr fontId="1" type="noConversion"/>
  </si>
  <si>
    <t>吳景輝先生</t>
    <phoneticPr fontId="1" type="noConversion"/>
  </si>
  <si>
    <t>張伯光君</t>
    <phoneticPr fontId="1" type="noConversion"/>
  </si>
  <si>
    <t>電子式影像喉頭鏡乙組</t>
    <phoneticPr fontId="1" type="noConversion"/>
  </si>
  <si>
    <t>114.6.10</t>
    <phoneticPr fontId="1" type="noConversion"/>
  </si>
  <si>
    <t>緊急救護</t>
    <phoneticPr fontId="1" type="noConversion"/>
  </si>
  <si>
    <t>鄭錦芳女士</t>
    <phoneticPr fontId="1" type="noConversion"/>
  </si>
  <si>
    <t>救護耗材一批</t>
    <phoneticPr fontId="1" type="noConversion"/>
  </si>
  <si>
    <t>114.7.9</t>
    <phoneticPr fontId="1" type="noConversion"/>
  </si>
  <si>
    <t>項全機械科技有限公司</t>
    <phoneticPr fontId="1" type="noConversion"/>
  </si>
  <si>
    <t>自動體外心臟去顫器1台</t>
    <phoneticPr fontId="1" type="noConversion"/>
  </si>
  <si>
    <t>114.8.11</t>
    <phoneticPr fontId="1" type="noConversion"/>
  </si>
  <si>
    <t>黃惠珠女士</t>
  </si>
  <si>
    <t>114.8.18</t>
    <phoneticPr fontId="1" type="noConversion"/>
  </si>
  <si>
    <t>第三大隊鹿谷分隊端午節加菜金</t>
    <phoneticPr fontId="1" type="noConversion"/>
  </si>
  <si>
    <t>救護器材維修經費</t>
    <phoneticPr fontId="1" type="noConversion"/>
  </si>
  <si>
    <t>顏僑偉先生、吳婉珊女士</t>
    <phoneticPr fontId="1" type="noConversion"/>
  </si>
  <si>
    <t>救護裝備一批</t>
    <phoneticPr fontId="1" type="noConversion"/>
  </si>
  <si>
    <t>114.8.21</t>
    <phoneticPr fontId="1" type="noConversion"/>
  </si>
  <si>
    <t>張耀宗</t>
    <phoneticPr fontId="1" type="noConversion"/>
  </si>
  <si>
    <t>山域救災器材乙批</t>
    <phoneticPr fontId="1" type="noConversion"/>
  </si>
  <si>
    <t>114.8.25</t>
    <phoneticPr fontId="1" type="noConversion"/>
  </si>
  <si>
    <t>災害搶救</t>
    <phoneticPr fontId="1" type="noConversion"/>
  </si>
  <si>
    <t>施淑麗</t>
    <phoneticPr fontId="1" type="noConversion"/>
  </si>
  <si>
    <t>林盈吟</t>
    <phoneticPr fontId="1" type="noConversion"/>
  </si>
  <si>
    <t>黃怡華</t>
    <phoneticPr fontId="1" type="noConversion"/>
  </si>
  <si>
    <t>曹慧美</t>
    <phoneticPr fontId="1" type="noConversion"/>
  </si>
  <si>
    <t>陳慧如</t>
    <phoneticPr fontId="1" type="noConversion"/>
  </si>
  <si>
    <t>劉滿穗</t>
    <phoneticPr fontId="1" type="noConversion"/>
  </si>
  <si>
    <t>黃幸琪</t>
    <phoneticPr fontId="1" type="noConversion"/>
  </si>
  <si>
    <t>消防警備車1輛</t>
    <phoneticPr fontId="1" type="noConversion"/>
  </si>
  <si>
    <t>114.8.28</t>
    <phoneticPr fontId="1" type="noConversion"/>
  </si>
  <si>
    <t>災情勘查車1輛</t>
    <phoneticPr fontId="1" type="noConversion"/>
  </si>
  <si>
    <t>劉蠟</t>
    <phoneticPr fontId="1" type="noConversion"/>
  </si>
  <si>
    <t>114.9.5</t>
    <phoneticPr fontId="1" type="noConversion"/>
  </si>
  <si>
    <t>永揚消防安全設備公司</t>
    <phoneticPr fontId="1" type="noConversion"/>
  </si>
  <si>
    <t>114.9.11</t>
    <phoneticPr fontId="1" type="noConversion"/>
  </si>
  <si>
    <t>投影機與投影布幕設備1套</t>
    <phoneticPr fontId="1" type="noConversion"/>
  </si>
  <si>
    <t>火災預防</t>
    <phoneticPr fontId="1" type="noConversion"/>
  </si>
  <si>
    <t>XR虛擬滅火訓練設備」1套</t>
    <phoneticPr fontId="1" type="noConversion"/>
  </si>
  <si>
    <t>源文興工業股份有限公司</t>
    <phoneticPr fontId="1" type="noConversion"/>
  </si>
  <si>
    <t>114.9.12</t>
    <phoneticPr fontId="1" type="noConversion"/>
  </si>
  <si>
    <t>臺灣集中保管結算所股份有限公司</t>
    <phoneticPr fontId="1" type="noConversion"/>
  </si>
  <si>
    <t>救災裝備乙批</t>
    <phoneticPr fontId="1" type="noConversion"/>
  </si>
  <si>
    <t>後勤管理</t>
    <phoneticPr fontId="1" type="noConversion"/>
  </si>
  <si>
    <t>114.9.17</t>
    <phoneticPr fontId="1" type="noConversion"/>
  </si>
  <si>
    <t>金龍山法華寺</t>
    <phoneticPr fontId="1" type="noConversion"/>
  </si>
  <si>
    <t>XR虛擬滅火訓練設備3套</t>
    <phoneticPr fontId="1" type="noConversion"/>
  </si>
  <si>
    <t>114.10.1</t>
    <phoneticPr fontId="1" type="noConversion"/>
  </si>
  <si>
    <t>高育蓁</t>
  </si>
  <si>
    <t>XR虛擬滅火訓練設備1套</t>
    <phoneticPr fontId="1" type="noConversion"/>
  </si>
  <si>
    <t>連義平</t>
    <phoneticPr fontId="1" type="noConversion"/>
  </si>
  <si>
    <t>114.10.7</t>
    <phoneticPr fontId="1" type="noConversion"/>
  </si>
  <si>
    <t>第三大隊鹿谷分隊加菜金</t>
    <phoneticPr fontId="1" type="noConversion"/>
  </si>
  <si>
    <t>HOSEMAN救助訓練用假人1具及F1202行動儲能系統2台</t>
    <phoneticPr fontId="1" type="noConversion"/>
  </si>
  <si>
    <t>114.10.8</t>
    <phoneticPr fontId="1" type="noConversion"/>
  </si>
  <si>
    <t>教育訓練</t>
    <phoneticPr fontId="1" type="noConversion"/>
  </si>
  <si>
    <t>中華民國愛與進步消防公益協會</t>
    <phoneticPr fontId="1" type="noConversion"/>
  </si>
  <si>
    <t>鍇諦企業有限公司</t>
    <phoneticPr fontId="1" type="noConversion"/>
  </si>
  <si>
    <t>114.11.1</t>
    <phoneticPr fontId="1" type="noConversion"/>
  </si>
  <si>
    <t>尹曉蓉女士</t>
    <phoneticPr fontId="1" type="noConversion"/>
  </si>
  <si>
    <t>各式消防車輛裝備器材一批</t>
    <phoneticPr fontId="1" type="noConversion"/>
  </si>
  <si>
    <t>114.11.5</t>
    <phoneticPr fontId="1" type="noConversion"/>
  </si>
  <si>
    <t>大煒塑膠工業股份有限公司</t>
    <phoneticPr fontId="1" type="noConversion"/>
  </si>
  <si>
    <t>114.11.7</t>
    <phoneticPr fontId="1" type="noConversion"/>
  </si>
  <si>
    <t>長短袖POLO衫一批</t>
  </si>
  <si>
    <t>長短袖POLO衫一批</t>
    <phoneticPr fontId="1" type="noConversion"/>
  </si>
  <si>
    <t>陳玟均</t>
    <phoneticPr fontId="1" type="noConversion"/>
  </si>
  <si>
    <t>114.11.19</t>
    <phoneticPr fontId="1" type="noConversion"/>
  </si>
  <si>
    <t>日月潭與魚池分隊購買山域事故搜救裝備</t>
    <phoneticPr fontId="1" type="noConversion"/>
  </si>
  <si>
    <t>陳玉華</t>
    <phoneticPr fontId="1" type="noConversion"/>
  </si>
  <si>
    <t>114.11.25</t>
    <phoneticPr fontId="1" type="noConversion"/>
  </si>
  <si>
    <r>
      <t xml:space="preserve">■是             </t>
    </r>
    <r>
      <rPr>
        <sz val="12"/>
        <color theme="1"/>
        <rFont val="Segoe UI Symbol"/>
        <family val="2"/>
      </rPr>
      <t>☐</t>
    </r>
    <r>
      <rPr>
        <sz val="12"/>
        <color theme="1"/>
        <rFont val="標楷體"/>
        <family val="4"/>
        <charset val="136"/>
      </rPr>
      <t xml:space="preserve">否                                     </t>
    </r>
    <phoneticPr fontId="1" type="noConversion"/>
  </si>
  <si>
    <t>富宇建設股份有限公司</t>
    <phoneticPr fontId="1" type="noConversion"/>
  </si>
  <si>
    <t>114.11.27</t>
    <phoneticPr fontId="1" type="noConversion"/>
  </si>
  <si>
    <t>德國福斯救護車1部</t>
    <phoneticPr fontId="1" type="noConversion"/>
  </si>
  <si>
    <t>林季佑</t>
    <phoneticPr fontId="1" type="noConversion"/>
  </si>
  <si>
    <t>林亭妤</t>
    <phoneticPr fontId="1" type="noConversion"/>
  </si>
  <si>
    <t>林樂天</t>
    <phoneticPr fontId="1" type="noConversion"/>
  </si>
  <si>
    <t>社團法人台灣南投同鄉會</t>
    <phoneticPr fontId="1" type="noConversion"/>
  </si>
  <si>
    <t>昇益銅器有限公司</t>
    <phoneticPr fontId="1" type="noConversion"/>
  </si>
  <si>
    <t>12導程心電圖1台</t>
    <phoneticPr fontId="1" type="noConversion"/>
  </si>
  <si>
    <t>114.12.5</t>
    <phoneticPr fontId="1" type="noConversion"/>
  </si>
  <si>
    <t>洪啓芬</t>
    <phoneticPr fontId="1" type="noConversion"/>
  </si>
  <si>
    <t>114.12.9</t>
    <phoneticPr fontId="1" type="noConversion"/>
  </si>
  <si>
    <t>林宏誠</t>
    <phoneticPr fontId="1" type="noConversion"/>
  </si>
  <si>
    <t>114.12.16</t>
    <phoneticPr fontId="1" type="noConversion"/>
  </si>
  <si>
    <t>排檔消防勤務機車3輛</t>
  </si>
  <si>
    <t>張振科</t>
    <phoneticPr fontId="1" type="noConversion"/>
  </si>
  <si>
    <t>救災指揮車1輛</t>
    <phoneticPr fontId="1" type="noConversion"/>
  </si>
  <si>
    <t>114.12.18</t>
    <phoneticPr fontId="1" type="noConversion"/>
  </si>
  <si>
    <t>臺中市中興大學EMBA校友會</t>
    <phoneticPr fontId="1" type="noConversion"/>
  </si>
  <si>
    <t>鈦合金籃式擔架等救援裝備乙批</t>
    <phoneticPr fontId="1" type="noConversion"/>
  </si>
  <si>
    <t>楊統</t>
    <phoneticPr fontId="1" type="noConversion"/>
  </si>
  <si>
    <t>山域搶救裝備乙批</t>
    <phoneticPr fontId="1" type="noConversion"/>
  </si>
  <si>
    <t>114.12.19</t>
    <phoneticPr fontId="1" type="noConversion"/>
  </si>
  <si>
    <t>陳財鵬</t>
    <phoneticPr fontId="1" type="noConversion"/>
  </si>
  <si>
    <t>LUCAS 3自動心肺復甦機1組</t>
    <phoneticPr fontId="1" type="noConversion"/>
  </si>
  <si>
    <t>114.12.23</t>
    <phoneticPr fontId="1" type="noConversion"/>
  </si>
  <si>
    <t>台懋實業股份有限公司</t>
    <phoneticPr fontId="1" type="noConversion"/>
  </si>
  <si>
    <t>114.12.29</t>
    <phoneticPr fontId="1" type="noConversion"/>
  </si>
  <si>
    <t>採購消防勤務機車</t>
    <phoneticPr fontId="1" type="noConversion"/>
  </si>
  <si>
    <t>陳天佑</t>
  </si>
  <si>
    <t>陳龍珠</t>
    <phoneticPr fontId="1" type="noConversion"/>
  </si>
  <si>
    <t>114.12.30</t>
    <phoneticPr fontId="1" type="noConversion"/>
  </si>
  <si>
    <t>吉多多股份有限公司</t>
  </si>
  <si>
    <t>美美網旅行社有限公司</t>
  </si>
  <si>
    <t>金柏利珠寶有限公司</t>
  </si>
  <si>
    <t>磊高獅子會</t>
  </si>
  <si>
    <t>亞倫獅子會</t>
  </si>
  <si>
    <t>百年獅子會</t>
  </si>
  <si>
    <t>擎宏電子企業有限公司</t>
    <phoneticPr fontId="1" type="noConversion"/>
  </si>
  <si>
    <t>114.12.31</t>
    <phoneticPr fontId="1" type="noConversion"/>
  </si>
  <si>
    <t>佳竤電線電纜有限公司</t>
  </si>
  <si>
    <t>美國福特救護車1部</t>
    <phoneticPr fontId="1" type="noConversion"/>
  </si>
  <si>
    <t>張雪眞</t>
    <phoneticPr fontId="1" type="noConversion"/>
  </si>
  <si>
    <t>林豊詔</t>
  </si>
  <si>
    <t>臺中市瓏讚獅子會</t>
    <phoneticPr fontId="1" type="noConversion"/>
  </si>
  <si>
    <t>七里香甕仔雞股份有限公司</t>
    <phoneticPr fontId="1" type="noConversion"/>
  </si>
  <si>
    <t>115年採購</t>
    <phoneticPr fontId="1" type="noConversion"/>
  </si>
  <si>
    <t>採購救護車</t>
    <phoneticPr fontId="1" type="noConversion"/>
  </si>
  <si>
    <t>救護設備</t>
    <phoneticPr fontId="1" type="noConversion"/>
  </si>
  <si>
    <t>採購救護設備</t>
    <phoneticPr fontId="1" type="noConversion"/>
  </si>
  <si>
    <t>累積足夠金額後再採購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</si>
</sst>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color theme="1"/>
      <name val="Segoe UI Symbol"/>
      <family val="2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3" fontId="2" fillId="0" borderId="0" xfId="0" applyNumberFormat="1" applyFont="1">
      <alignment vertical="center"/>
    </xf>
    <xf numFmtId="0" fontId="2" fillId="0" borderId="0" xfId="0" applyFont="1" applyAlignment="1">
      <alignment vertical="center" wrapText="1"/>
    </xf>
    <xf numFmtId="3" fontId="2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workbookViewId="0">
      <selection activeCell="H21" sqref="H21"/>
    </sheetView>
  </sheetViews>
  <sheetFormatPr defaultColWidth="8.875" defaultRowHeight="16.5" x14ac:dyDescent="0.25"/>
  <cols>
    <col min="1" max="1" width="11.375" style="1" customWidth="1"/>
    <col min="2" max="2" width="8.875" style="1"/>
    <col min="3" max="3" width="20" style="1" customWidth="1"/>
    <col min="4" max="4" width="10" style="1" customWidth="1"/>
    <col min="5" max="5" width="10.875" style="1" customWidth="1"/>
    <col min="6" max="6" width="11" style="1" customWidth="1"/>
    <col min="7" max="7" width="11.875" style="1" customWidth="1"/>
    <col min="8" max="8" width="11.125" style="1" customWidth="1"/>
    <col min="9" max="16384" width="8.875" style="1"/>
  </cols>
  <sheetData>
    <row r="1" spans="1:8" ht="25.5" x14ac:dyDescent="0.25">
      <c r="A1" s="4" t="s">
        <v>0</v>
      </c>
      <c r="B1" s="4"/>
    </row>
    <row r="2" spans="1:8" ht="25.5" x14ac:dyDescent="0.25">
      <c r="A2" s="4" t="s">
        <v>29</v>
      </c>
      <c r="B2" s="4"/>
    </row>
    <row r="3" spans="1:8" ht="21" x14ac:dyDescent="0.25">
      <c r="D3" s="5" t="s">
        <v>32</v>
      </c>
      <c r="E3" s="5"/>
    </row>
    <row r="4" spans="1:8" ht="21" x14ac:dyDescent="0.25">
      <c r="D4" s="5" t="s">
        <v>14</v>
      </c>
      <c r="E4" s="5"/>
    </row>
    <row r="5" spans="1:8" x14ac:dyDescent="0.25">
      <c r="F5" s="1" t="s">
        <v>42</v>
      </c>
    </row>
    <row r="6" spans="1:8" x14ac:dyDescent="0.25">
      <c r="A6" s="6" t="s">
        <v>26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7</v>
      </c>
      <c r="G6" s="6" t="s">
        <v>5</v>
      </c>
      <c r="H6" s="6" t="s">
        <v>6</v>
      </c>
    </row>
    <row r="7" spans="1:8" ht="48.6" customHeight="1" x14ac:dyDescent="0.25">
      <c r="A7" s="2">
        <v>159</v>
      </c>
      <c r="B7" s="2">
        <v>1</v>
      </c>
      <c r="C7" s="3" t="s">
        <v>37</v>
      </c>
      <c r="D7" s="7">
        <v>100000</v>
      </c>
      <c r="E7" s="2" t="s">
        <v>49</v>
      </c>
      <c r="F7" s="3" t="s">
        <v>35</v>
      </c>
      <c r="G7" s="3" t="s">
        <v>33</v>
      </c>
      <c r="H7" s="3"/>
    </row>
    <row r="8" spans="1:8" ht="49.5" x14ac:dyDescent="0.25">
      <c r="A8" s="2">
        <v>162</v>
      </c>
      <c r="B8" s="2">
        <v>2</v>
      </c>
      <c r="C8" s="3" t="s">
        <v>40</v>
      </c>
      <c r="D8" s="7">
        <v>90000</v>
      </c>
      <c r="E8" s="2" t="s">
        <v>53</v>
      </c>
      <c r="F8" s="3" t="s">
        <v>52</v>
      </c>
      <c r="G8" s="3" t="s">
        <v>33</v>
      </c>
      <c r="H8" s="3"/>
    </row>
    <row r="9" spans="1:8" ht="49.5" x14ac:dyDescent="0.25">
      <c r="A9" s="2">
        <v>165</v>
      </c>
      <c r="B9" s="2">
        <v>3</v>
      </c>
      <c r="C9" s="2" t="s">
        <v>61</v>
      </c>
      <c r="D9" s="7">
        <v>10000</v>
      </c>
      <c r="E9" s="2" t="s">
        <v>60</v>
      </c>
      <c r="F9" s="3" t="s">
        <v>74</v>
      </c>
      <c r="G9" s="3" t="s">
        <v>33</v>
      </c>
      <c r="H9" s="3"/>
    </row>
    <row r="10" spans="1:8" ht="33" x14ac:dyDescent="0.25">
      <c r="A10" s="2">
        <v>170</v>
      </c>
      <c r="B10" s="2">
        <v>4</v>
      </c>
      <c r="C10" s="2" t="s">
        <v>72</v>
      </c>
      <c r="D10" s="7">
        <v>100000</v>
      </c>
      <c r="E10" s="2" t="s">
        <v>73</v>
      </c>
      <c r="F10" s="3" t="s">
        <v>75</v>
      </c>
      <c r="G10" s="3" t="s">
        <v>33</v>
      </c>
      <c r="H10" s="2"/>
    </row>
    <row r="11" spans="1:8" ht="49.5" x14ac:dyDescent="0.25">
      <c r="A11" s="2">
        <v>189</v>
      </c>
      <c r="B11" s="2">
        <v>5</v>
      </c>
      <c r="C11" s="2" t="s">
        <v>111</v>
      </c>
      <c r="D11" s="7">
        <v>6000</v>
      </c>
      <c r="E11" s="2" t="s">
        <v>112</v>
      </c>
      <c r="F11" s="3" t="s">
        <v>113</v>
      </c>
      <c r="G11" s="3" t="s">
        <v>33</v>
      </c>
      <c r="H11" s="2"/>
    </row>
    <row r="12" spans="1:8" ht="66" x14ac:dyDescent="0.25">
      <c r="A12" s="2">
        <v>194</v>
      </c>
      <c r="B12" s="2">
        <v>6</v>
      </c>
      <c r="C12" s="7" t="s">
        <v>127</v>
      </c>
      <c r="D12" s="7">
        <v>90000</v>
      </c>
      <c r="E12" s="2" t="s">
        <v>128</v>
      </c>
      <c r="F12" s="3" t="s">
        <v>129</v>
      </c>
      <c r="G12" s="3" t="s">
        <v>132</v>
      </c>
      <c r="H12" s="2"/>
    </row>
    <row r="13" spans="1:8" ht="33.75" x14ac:dyDescent="0.25">
      <c r="A13" s="2">
        <v>195</v>
      </c>
      <c r="B13" s="2">
        <v>7</v>
      </c>
      <c r="C13" s="2" t="s">
        <v>130</v>
      </c>
      <c r="D13" s="7">
        <v>500000</v>
      </c>
      <c r="E13" s="2" t="s">
        <v>131</v>
      </c>
      <c r="F13" s="12" t="s">
        <v>180</v>
      </c>
      <c r="G13" s="3" t="s">
        <v>132</v>
      </c>
      <c r="H13" s="2"/>
    </row>
    <row r="14" spans="1:8" ht="33.75" x14ac:dyDescent="0.25">
      <c r="A14" s="2">
        <v>202</v>
      </c>
      <c r="B14" s="2">
        <v>8</v>
      </c>
      <c r="C14" s="2" t="s">
        <v>143</v>
      </c>
      <c r="D14" s="7">
        <v>1000000</v>
      </c>
      <c r="E14" s="2" t="s">
        <v>144</v>
      </c>
      <c r="F14" s="12" t="s">
        <v>182</v>
      </c>
      <c r="G14" s="3" t="s">
        <v>132</v>
      </c>
      <c r="H14" s="2"/>
    </row>
    <row r="15" spans="1:8" ht="33.75" x14ac:dyDescent="0.25">
      <c r="A15" s="2">
        <v>208</v>
      </c>
      <c r="B15" s="2">
        <v>9</v>
      </c>
      <c r="C15" s="2" t="s">
        <v>159</v>
      </c>
      <c r="D15" s="7">
        <v>560000</v>
      </c>
      <c r="E15" s="2" t="s">
        <v>160</v>
      </c>
      <c r="F15" s="3" t="s">
        <v>161</v>
      </c>
      <c r="G15" s="3" t="s">
        <v>132</v>
      </c>
      <c r="H15" s="2"/>
    </row>
    <row r="16" spans="1:8" ht="33.75" x14ac:dyDescent="0.25">
      <c r="A16" s="2">
        <v>209</v>
      </c>
      <c r="B16" s="2">
        <v>10</v>
      </c>
      <c r="C16" s="2" t="s">
        <v>162</v>
      </c>
      <c r="D16" s="7">
        <v>100000</v>
      </c>
      <c r="E16" s="2" t="s">
        <v>160</v>
      </c>
      <c r="F16" s="3" t="s">
        <v>161</v>
      </c>
      <c r="G16" s="3" t="s">
        <v>132</v>
      </c>
      <c r="H16" s="2"/>
    </row>
    <row r="17" spans="3:4" x14ac:dyDescent="0.25">
      <c r="C17" s="1" t="s">
        <v>8</v>
      </c>
      <c r="D17" s="8">
        <f>SUM(D7:D16)</f>
        <v>2556000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1"/>
  <sheetViews>
    <sheetView tabSelected="1" topLeftCell="A31" zoomScale="90" zoomScaleNormal="90" workbookViewId="0">
      <selection activeCell="B36" sqref="B36"/>
    </sheetView>
  </sheetViews>
  <sheetFormatPr defaultColWidth="8.875" defaultRowHeight="16.5" x14ac:dyDescent="0.25"/>
  <cols>
    <col min="1" max="1" width="10.125" style="1" customWidth="1"/>
    <col min="2" max="2" width="8.875" style="1"/>
    <col min="3" max="3" width="20" style="9" customWidth="1"/>
    <col min="4" max="5" width="10" style="1" customWidth="1"/>
    <col min="6" max="6" width="16.25" style="1" customWidth="1"/>
    <col min="7" max="7" width="10.875" style="1" customWidth="1"/>
    <col min="8" max="8" width="11" style="1" customWidth="1"/>
    <col min="9" max="9" width="11.875" style="1" customWidth="1"/>
    <col min="10" max="10" width="11.125" style="1" customWidth="1"/>
    <col min="11" max="16384" width="8.875" style="1"/>
  </cols>
  <sheetData>
    <row r="1" spans="1:10" ht="25.5" x14ac:dyDescent="0.25">
      <c r="A1" s="4" t="s">
        <v>0</v>
      </c>
      <c r="B1" s="4"/>
    </row>
    <row r="2" spans="1:10" ht="25.5" x14ac:dyDescent="0.25">
      <c r="A2" s="4" t="s">
        <v>29</v>
      </c>
      <c r="B2" s="4"/>
    </row>
    <row r="3" spans="1:10" ht="21" x14ac:dyDescent="0.25">
      <c r="D3" s="5" t="s">
        <v>32</v>
      </c>
      <c r="E3" s="5"/>
    </row>
    <row r="4" spans="1:10" ht="21" x14ac:dyDescent="0.25">
      <c r="D4" s="5" t="s">
        <v>15</v>
      </c>
      <c r="E4" s="5"/>
    </row>
    <row r="5" spans="1:10" x14ac:dyDescent="0.25">
      <c r="H5" s="1" t="s">
        <v>42</v>
      </c>
    </row>
    <row r="6" spans="1:10" x14ac:dyDescent="0.25">
      <c r="A6" s="15" t="s">
        <v>26</v>
      </c>
      <c r="B6" s="16" t="s">
        <v>1</v>
      </c>
      <c r="C6" s="18" t="s">
        <v>2</v>
      </c>
      <c r="D6" s="20" t="s">
        <v>9</v>
      </c>
      <c r="E6" s="21"/>
      <c r="F6" s="22"/>
      <c r="G6" s="13" t="s">
        <v>4</v>
      </c>
      <c r="H6" s="13" t="s">
        <v>7</v>
      </c>
      <c r="I6" s="18" t="s">
        <v>5</v>
      </c>
      <c r="J6" s="13" t="s">
        <v>6</v>
      </c>
    </row>
    <row r="7" spans="1:10" ht="35.450000000000003" customHeight="1" x14ac:dyDescent="0.25">
      <c r="A7" s="15"/>
      <c r="B7" s="17"/>
      <c r="C7" s="19"/>
      <c r="D7" s="6" t="s">
        <v>10</v>
      </c>
      <c r="E7" s="6" t="s">
        <v>11</v>
      </c>
      <c r="F7" s="6" t="s">
        <v>12</v>
      </c>
      <c r="G7" s="14"/>
      <c r="H7" s="14"/>
      <c r="I7" s="19"/>
      <c r="J7" s="14"/>
    </row>
    <row r="8" spans="1:10" ht="90" customHeight="1" x14ac:dyDescent="0.25">
      <c r="A8" s="2">
        <v>157</v>
      </c>
      <c r="B8" s="2">
        <v>1</v>
      </c>
      <c r="C8" s="3" t="s">
        <v>43</v>
      </c>
      <c r="D8" s="3" t="s">
        <v>44</v>
      </c>
      <c r="E8" s="2">
        <v>2</v>
      </c>
      <c r="F8" s="7">
        <v>2500000</v>
      </c>
      <c r="G8" s="2" t="s">
        <v>45</v>
      </c>
      <c r="H8" s="2" t="s">
        <v>36</v>
      </c>
      <c r="I8" s="3" t="s">
        <v>30</v>
      </c>
      <c r="J8" s="2"/>
    </row>
    <row r="9" spans="1:10" ht="33" x14ac:dyDescent="0.25">
      <c r="A9" s="2">
        <v>158</v>
      </c>
      <c r="B9" s="2">
        <v>2</v>
      </c>
      <c r="C9" s="3" t="s">
        <v>47</v>
      </c>
      <c r="D9" s="3" t="s">
        <v>181</v>
      </c>
      <c r="E9" s="2">
        <v>1</v>
      </c>
      <c r="F9" s="7">
        <v>1000000</v>
      </c>
      <c r="G9" s="2" t="s">
        <v>48</v>
      </c>
      <c r="H9" s="2" t="s">
        <v>65</v>
      </c>
      <c r="I9" s="3" t="s">
        <v>31</v>
      </c>
      <c r="J9" s="2"/>
    </row>
    <row r="10" spans="1:10" ht="33" x14ac:dyDescent="0.25">
      <c r="A10" s="2">
        <v>160</v>
      </c>
      <c r="B10" s="2">
        <v>3</v>
      </c>
      <c r="C10" s="3" t="s">
        <v>39</v>
      </c>
      <c r="D10" s="3" t="s">
        <v>41</v>
      </c>
      <c r="E10" s="2">
        <v>1</v>
      </c>
      <c r="F10" s="7">
        <v>880000</v>
      </c>
      <c r="G10" s="2" t="s">
        <v>50</v>
      </c>
      <c r="H10" s="2" t="s">
        <v>104</v>
      </c>
      <c r="I10" s="3" t="s">
        <v>31</v>
      </c>
      <c r="J10" s="2"/>
    </row>
    <row r="11" spans="1:10" ht="33" x14ac:dyDescent="0.25">
      <c r="A11" s="2">
        <v>161</v>
      </c>
      <c r="B11" s="2">
        <v>4</v>
      </c>
      <c r="C11" s="3" t="s">
        <v>51</v>
      </c>
      <c r="D11" s="3" t="s">
        <v>41</v>
      </c>
      <c r="E11" s="2">
        <v>1</v>
      </c>
      <c r="F11" s="7">
        <v>150000</v>
      </c>
      <c r="G11" s="2" t="s">
        <v>50</v>
      </c>
      <c r="H11" s="2" t="s">
        <v>38</v>
      </c>
      <c r="I11" s="3" t="s">
        <v>31</v>
      </c>
      <c r="J11" s="2"/>
    </row>
    <row r="12" spans="1:10" ht="66" x14ac:dyDescent="0.25">
      <c r="A12" s="2">
        <v>163</v>
      </c>
      <c r="B12" s="2">
        <v>5</v>
      </c>
      <c r="C12" s="3" t="s">
        <v>54</v>
      </c>
      <c r="D12" s="3" t="s">
        <v>55</v>
      </c>
      <c r="E12" s="2">
        <v>1</v>
      </c>
      <c r="F12" s="7">
        <v>60600</v>
      </c>
      <c r="G12" s="2" t="s">
        <v>56</v>
      </c>
      <c r="H12" s="2" t="s">
        <v>38</v>
      </c>
      <c r="I12" s="3" t="s">
        <v>31</v>
      </c>
      <c r="J12" s="2"/>
    </row>
    <row r="13" spans="1:10" ht="33" x14ac:dyDescent="0.25">
      <c r="A13" s="2">
        <v>164</v>
      </c>
      <c r="B13" s="2">
        <v>6</v>
      </c>
      <c r="C13" s="3" t="s">
        <v>57</v>
      </c>
      <c r="D13" s="3" t="s">
        <v>58</v>
      </c>
      <c r="E13" s="2">
        <v>1</v>
      </c>
      <c r="F13" s="7">
        <v>234200</v>
      </c>
      <c r="G13" s="2" t="s">
        <v>59</v>
      </c>
      <c r="H13" s="2" t="s">
        <v>82</v>
      </c>
      <c r="I13" s="3" t="s">
        <v>31</v>
      </c>
      <c r="J13" s="2"/>
    </row>
    <row r="14" spans="1:10" ht="49.5" x14ac:dyDescent="0.25">
      <c r="A14" s="2">
        <v>166</v>
      </c>
      <c r="B14" s="2">
        <v>7</v>
      </c>
      <c r="C14" s="3" t="s">
        <v>62</v>
      </c>
      <c r="D14" s="3" t="s">
        <v>63</v>
      </c>
      <c r="E14" s="2">
        <v>1</v>
      </c>
      <c r="F14" s="7">
        <v>100000</v>
      </c>
      <c r="G14" s="2" t="s">
        <v>64</v>
      </c>
      <c r="H14" s="2" t="s">
        <v>65</v>
      </c>
      <c r="I14" s="3" t="s">
        <v>31</v>
      </c>
      <c r="J14" s="2"/>
    </row>
    <row r="15" spans="1:10" ht="33" x14ac:dyDescent="0.25">
      <c r="A15" s="2">
        <v>167</v>
      </c>
      <c r="B15" s="2">
        <v>8</v>
      </c>
      <c r="C15" s="3" t="s">
        <v>66</v>
      </c>
      <c r="D15" s="3" t="s">
        <v>67</v>
      </c>
      <c r="E15" s="2">
        <v>1</v>
      </c>
      <c r="F15" s="7">
        <v>30285</v>
      </c>
      <c r="G15" s="2" t="s">
        <v>68</v>
      </c>
      <c r="H15" s="2" t="s">
        <v>65</v>
      </c>
      <c r="I15" s="3" t="s">
        <v>31</v>
      </c>
      <c r="J15" s="2"/>
    </row>
    <row r="16" spans="1:10" ht="49.5" x14ac:dyDescent="0.25">
      <c r="A16" s="2">
        <v>169</v>
      </c>
      <c r="B16" s="2">
        <v>9</v>
      </c>
      <c r="C16" s="3" t="s">
        <v>69</v>
      </c>
      <c r="D16" s="3" t="s">
        <v>70</v>
      </c>
      <c r="E16" s="2">
        <v>1</v>
      </c>
      <c r="F16" s="7">
        <v>147000</v>
      </c>
      <c r="G16" s="2" t="s">
        <v>71</v>
      </c>
      <c r="H16" s="2" t="s">
        <v>65</v>
      </c>
      <c r="I16" s="3" t="s">
        <v>31</v>
      </c>
      <c r="J16" s="2"/>
    </row>
    <row r="17" spans="1:10" ht="33" x14ac:dyDescent="0.25">
      <c r="A17" s="2">
        <v>171</v>
      </c>
      <c r="B17" s="2">
        <v>10</v>
      </c>
      <c r="C17" s="3" t="s">
        <v>76</v>
      </c>
      <c r="D17" s="3" t="s">
        <v>77</v>
      </c>
      <c r="E17" s="2">
        <v>1</v>
      </c>
      <c r="F17" s="7">
        <v>100000</v>
      </c>
      <c r="G17" s="2" t="s">
        <v>78</v>
      </c>
      <c r="H17" s="2" t="s">
        <v>65</v>
      </c>
      <c r="I17" s="3" t="s">
        <v>31</v>
      </c>
      <c r="J17" s="2"/>
    </row>
    <row r="18" spans="1:10" ht="33" x14ac:dyDescent="0.25">
      <c r="A18" s="2">
        <v>172</v>
      </c>
      <c r="B18" s="2">
        <v>11</v>
      </c>
      <c r="C18" s="3" t="s">
        <v>79</v>
      </c>
      <c r="D18" s="3" t="s">
        <v>80</v>
      </c>
      <c r="E18" s="2">
        <v>1</v>
      </c>
      <c r="F18" s="7">
        <v>50000</v>
      </c>
      <c r="G18" s="2" t="s">
        <v>81</v>
      </c>
      <c r="H18" s="2" t="s">
        <v>82</v>
      </c>
      <c r="I18" s="3" t="s">
        <v>31</v>
      </c>
      <c r="J18" s="2"/>
    </row>
    <row r="19" spans="1:10" ht="33" x14ac:dyDescent="0.25">
      <c r="A19" s="2">
        <v>173</v>
      </c>
      <c r="B19" s="2">
        <v>12</v>
      </c>
      <c r="C19" s="3" t="s">
        <v>83</v>
      </c>
      <c r="D19" s="3" t="s">
        <v>80</v>
      </c>
      <c r="E19" s="2">
        <v>1</v>
      </c>
      <c r="F19" s="7">
        <v>80000</v>
      </c>
      <c r="G19" s="2" t="s">
        <v>81</v>
      </c>
      <c r="H19" s="2" t="s">
        <v>82</v>
      </c>
      <c r="I19" s="3" t="s">
        <v>31</v>
      </c>
      <c r="J19" s="2"/>
    </row>
    <row r="20" spans="1:10" ht="33" x14ac:dyDescent="0.25">
      <c r="A20" s="2">
        <v>174</v>
      </c>
      <c r="B20" s="2">
        <v>13</v>
      </c>
      <c r="C20" s="3" t="s">
        <v>84</v>
      </c>
      <c r="D20" s="3" t="s">
        <v>80</v>
      </c>
      <c r="E20" s="2">
        <v>1</v>
      </c>
      <c r="F20" s="7">
        <v>20000</v>
      </c>
      <c r="G20" s="2" t="s">
        <v>81</v>
      </c>
      <c r="H20" s="2" t="s">
        <v>82</v>
      </c>
      <c r="I20" s="3" t="s">
        <v>31</v>
      </c>
      <c r="J20" s="2"/>
    </row>
    <row r="21" spans="1:10" ht="67.150000000000006" customHeight="1" x14ac:dyDescent="0.25">
      <c r="A21" s="2">
        <v>175</v>
      </c>
      <c r="B21" s="2">
        <v>14</v>
      </c>
      <c r="C21" s="3" t="s">
        <v>85</v>
      </c>
      <c r="D21" s="3" t="s">
        <v>80</v>
      </c>
      <c r="E21" s="2">
        <v>1</v>
      </c>
      <c r="F21" s="7">
        <v>50000</v>
      </c>
      <c r="G21" s="2" t="s">
        <v>81</v>
      </c>
      <c r="H21" s="2" t="s">
        <v>82</v>
      </c>
      <c r="I21" s="3" t="s">
        <v>31</v>
      </c>
      <c r="J21" s="2"/>
    </row>
    <row r="22" spans="1:10" ht="33" x14ac:dyDescent="0.25">
      <c r="A22" s="2">
        <v>176</v>
      </c>
      <c r="B22" s="2">
        <v>15</v>
      </c>
      <c r="C22" s="3" t="s">
        <v>86</v>
      </c>
      <c r="D22" s="3" t="s">
        <v>80</v>
      </c>
      <c r="E22" s="2">
        <v>1</v>
      </c>
      <c r="F22" s="7">
        <v>80200</v>
      </c>
      <c r="G22" s="2" t="s">
        <v>81</v>
      </c>
      <c r="H22" s="2" t="s">
        <v>82</v>
      </c>
      <c r="I22" s="3" t="s">
        <v>31</v>
      </c>
      <c r="J22" s="2"/>
    </row>
    <row r="23" spans="1:10" ht="33" x14ac:dyDescent="0.25">
      <c r="A23" s="2">
        <v>177</v>
      </c>
      <c r="B23" s="2">
        <v>16</v>
      </c>
      <c r="C23" s="3" t="s">
        <v>87</v>
      </c>
      <c r="D23" s="3" t="s">
        <v>80</v>
      </c>
      <c r="E23" s="2">
        <v>1</v>
      </c>
      <c r="F23" s="7">
        <v>50000</v>
      </c>
      <c r="G23" s="2" t="s">
        <v>81</v>
      </c>
      <c r="H23" s="2" t="s">
        <v>82</v>
      </c>
      <c r="I23" s="3" t="s">
        <v>31</v>
      </c>
      <c r="J23" s="2"/>
    </row>
    <row r="24" spans="1:10" ht="33" x14ac:dyDescent="0.25">
      <c r="A24" s="2">
        <v>178</v>
      </c>
      <c r="B24" s="2">
        <v>17</v>
      </c>
      <c r="C24" s="3" t="s">
        <v>88</v>
      </c>
      <c r="D24" s="3" t="s">
        <v>80</v>
      </c>
      <c r="E24" s="2">
        <v>1</v>
      </c>
      <c r="F24" s="7">
        <v>50000</v>
      </c>
      <c r="G24" s="2" t="s">
        <v>81</v>
      </c>
      <c r="H24" s="2" t="s">
        <v>82</v>
      </c>
      <c r="I24" s="3" t="s">
        <v>31</v>
      </c>
      <c r="J24" s="2"/>
    </row>
    <row r="25" spans="1:10" ht="33" x14ac:dyDescent="0.25">
      <c r="A25" s="2">
        <v>179</v>
      </c>
      <c r="B25" s="2">
        <v>18</v>
      </c>
      <c r="C25" s="3" t="s">
        <v>89</v>
      </c>
      <c r="D25" s="3" t="s">
        <v>90</v>
      </c>
      <c r="E25" s="2">
        <v>1</v>
      </c>
      <c r="F25" s="7">
        <v>985964</v>
      </c>
      <c r="G25" s="2" t="s">
        <v>91</v>
      </c>
      <c r="H25" s="2" t="s">
        <v>104</v>
      </c>
      <c r="I25" s="3" t="s">
        <v>31</v>
      </c>
      <c r="J25" s="2"/>
    </row>
    <row r="26" spans="1:10" ht="33" x14ac:dyDescent="0.25">
      <c r="A26" s="2">
        <v>180</v>
      </c>
      <c r="B26" s="2">
        <v>19</v>
      </c>
      <c r="C26" s="3" t="s">
        <v>93</v>
      </c>
      <c r="D26" s="3" t="s">
        <v>92</v>
      </c>
      <c r="E26" s="2">
        <v>1</v>
      </c>
      <c r="F26" s="10">
        <v>1589000</v>
      </c>
      <c r="G26" s="2" t="s">
        <v>94</v>
      </c>
      <c r="H26" s="2" t="s">
        <v>104</v>
      </c>
      <c r="I26" s="3" t="s">
        <v>31</v>
      </c>
      <c r="J26" s="2"/>
    </row>
    <row r="27" spans="1:10" ht="49.5" x14ac:dyDescent="0.25">
      <c r="A27" s="2">
        <v>182</v>
      </c>
      <c r="B27" s="2">
        <v>20</v>
      </c>
      <c r="C27" s="3" t="s">
        <v>95</v>
      </c>
      <c r="D27" s="3" t="s">
        <v>97</v>
      </c>
      <c r="E27" s="2">
        <v>1</v>
      </c>
      <c r="F27" s="7">
        <v>55000</v>
      </c>
      <c r="G27" s="2" t="s">
        <v>96</v>
      </c>
      <c r="H27" s="2" t="s">
        <v>98</v>
      </c>
      <c r="I27" s="3" t="s">
        <v>31</v>
      </c>
      <c r="J27" s="2"/>
    </row>
    <row r="28" spans="1:10" ht="49.5" x14ac:dyDescent="0.25">
      <c r="A28" s="2">
        <v>183</v>
      </c>
      <c r="B28" s="2">
        <v>21</v>
      </c>
      <c r="C28" s="3" t="s">
        <v>95</v>
      </c>
      <c r="D28" s="3" t="s">
        <v>99</v>
      </c>
      <c r="E28" s="2">
        <v>1</v>
      </c>
      <c r="F28" s="7">
        <v>250000</v>
      </c>
      <c r="G28" s="2" t="s">
        <v>96</v>
      </c>
      <c r="H28" s="2" t="s">
        <v>98</v>
      </c>
      <c r="I28" s="3" t="s">
        <v>31</v>
      </c>
      <c r="J28" s="2"/>
    </row>
    <row r="29" spans="1:10" ht="49.5" x14ac:dyDescent="0.25">
      <c r="A29" s="2">
        <v>184</v>
      </c>
      <c r="B29" s="2">
        <v>22</v>
      </c>
      <c r="C29" s="3" t="s">
        <v>100</v>
      </c>
      <c r="D29" s="3" t="s">
        <v>70</v>
      </c>
      <c r="E29" s="2">
        <v>1</v>
      </c>
      <c r="F29" s="10">
        <v>147000</v>
      </c>
      <c r="G29" s="2" t="s">
        <v>101</v>
      </c>
      <c r="H29" s="2" t="s">
        <v>65</v>
      </c>
      <c r="I29" s="3" t="s">
        <v>31</v>
      </c>
      <c r="J29" s="2"/>
    </row>
    <row r="30" spans="1:10" ht="33" x14ac:dyDescent="0.25">
      <c r="A30" s="2">
        <v>185</v>
      </c>
      <c r="B30" s="2">
        <v>23</v>
      </c>
      <c r="C30" s="3" t="s">
        <v>102</v>
      </c>
      <c r="D30" s="3" t="s">
        <v>103</v>
      </c>
      <c r="E30" s="2">
        <v>1</v>
      </c>
      <c r="F30" s="7">
        <v>996900</v>
      </c>
      <c r="G30" s="2" t="s">
        <v>105</v>
      </c>
      <c r="H30" s="2" t="s">
        <v>82</v>
      </c>
      <c r="I30" s="3" t="s">
        <v>31</v>
      </c>
      <c r="J30" s="2"/>
    </row>
    <row r="31" spans="1:10" ht="49.5" x14ac:dyDescent="0.25">
      <c r="A31" s="2">
        <v>187</v>
      </c>
      <c r="B31" s="2">
        <v>24</v>
      </c>
      <c r="C31" s="3" t="s">
        <v>106</v>
      </c>
      <c r="D31" s="3" t="s">
        <v>107</v>
      </c>
      <c r="E31" s="2">
        <v>3</v>
      </c>
      <c r="F31" s="7">
        <v>750000</v>
      </c>
      <c r="G31" s="2" t="s">
        <v>108</v>
      </c>
      <c r="H31" s="2" t="s">
        <v>98</v>
      </c>
      <c r="I31" s="3" t="s">
        <v>31</v>
      </c>
      <c r="J31" s="3"/>
    </row>
    <row r="32" spans="1:10" ht="49.5" x14ac:dyDescent="0.25">
      <c r="A32" s="2">
        <v>188</v>
      </c>
      <c r="B32" s="2">
        <v>25</v>
      </c>
      <c r="C32" s="3" t="s">
        <v>109</v>
      </c>
      <c r="D32" s="3" t="s">
        <v>110</v>
      </c>
      <c r="E32" s="2">
        <v>1</v>
      </c>
      <c r="F32" s="7">
        <v>250000</v>
      </c>
      <c r="G32" s="2" t="s">
        <v>108</v>
      </c>
      <c r="H32" s="2" t="s">
        <v>98</v>
      </c>
      <c r="I32" s="3" t="s">
        <v>31</v>
      </c>
      <c r="J32" s="3"/>
    </row>
    <row r="33" spans="1:10" ht="99" x14ac:dyDescent="0.25">
      <c r="A33" s="2">
        <v>190</v>
      </c>
      <c r="B33" s="2">
        <v>26</v>
      </c>
      <c r="C33" s="3" t="s">
        <v>117</v>
      </c>
      <c r="D33" s="3" t="s">
        <v>114</v>
      </c>
      <c r="E33" s="2">
        <v>3</v>
      </c>
      <c r="F33" s="7">
        <v>150000</v>
      </c>
      <c r="G33" s="2" t="s">
        <v>115</v>
      </c>
      <c r="H33" s="2" t="s">
        <v>116</v>
      </c>
      <c r="I33" s="3" t="s">
        <v>31</v>
      </c>
      <c r="J33" s="3"/>
    </row>
    <row r="34" spans="1:10" ht="49.5" x14ac:dyDescent="0.25">
      <c r="A34" s="2">
        <v>191</v>
      </c>
      <c r="B34" s="2">
        <v>27</v>
      </c>
      <c r="C34" s="3" t="s">
        <v>118</v>
      </c>
      <c r="D34" s="3" t="s">
        <v>70</v>
      </c>
      <c r="E34" s="2">
        <v>1</v>
      </c>
      <c r="F34" s="10">
        <v>147000</v>
      </c>
      <c r="G34" s="2" t="s">
        <v>119</v>
      </c>
      <c r="H34" s="2" t="s">
        <v>65</v>
      </c>
      <c r="I34" s="3" t="s">
        <v>31</v>
      </c>
      <c r="J34" s="3"/>
    </row>
    <row r="35" spans="1:10" ht="49.5" x14ac:dyDescent="0.25">
      <c r="A35" s="2">
        <v>192</v>
      </c>
      <c r="B35" s="2">
        <v>28</v>
      </c>
      <c r="C35" s="3" t="s">
        <v>120</v>
      </c>
      <c r="D35" s="3" t="s">
        <v>121</v>
      </c>
      <c r="E35" s="2">
        <v>1</v>
      </c>
      <c r="F35" s="7">
        <v>4980000</v>
      </c>
      <c r="G35" s="2" t="s">
        <v>122</v>
      </c>
      <c r="H35" s="2" t="s">
        <v>82</v>
      </c>
      <c r="I35" s="3" t="s">
        <v>31</v>
      </c>
      <c r="J35" s="3"/>
    </row>
    <row r="36" spans="1:10" ht="49.5" x14ac:dyDescent="0.25">
      <c r="A36" s="2">
        <v>193</v>
      </c>
      <c r="B36" s="2">
        <v>29</v>
      </c>
      <c r="C36" s="3" t="s">
        <v>123</v>
      </c>
      <c r="D36" s="3" t="s">
        <v>126</v>
      </c>
      <c r="E36" s="2">
        <v>1</v>
      </c>
      <c r="F36" s="7">
        <v>198748</v>
      </c>
      <c r="G36" s="2" t="s">
        <v>124</v>
      </c>
      <c r="H36" s="2" t="s">
        <v>65</v>
      </c>
      <c r="I36" s="3" t="s">
        <v>31</v>
      </c>
      <c r="J36" s="2"/>
    </row>
    <row r="37" spans="1:10" ht="33" x14ac:dyDescent="0.25">
      <c r="A37" s="2">
        <v>196</v>
      </c>
      <c r="B37" s="2">
        <v>30</v>
      </c>
      <c r="C37" s="3" t="s">
        <v>133</v>
      </c>
      <c r="D37" s="3" t="s">
        <v>135</v>
      </c>
      <c r="E37" s="2">
        <v>1</v>
      </c>
      <c r="F37" s="7">
        <v>4000000</v>
      </c>
      <c r="G37" s="2" t="s">
        <v>134</v>
      </c>
      <c r="H37" s="2" t="s">
        <v>65</v>
      </c>
      <c r="I37" s="3" t="s">
        <v>31</v>
      </c>
      <c r="J37" s="2"/>
    </row>
    <row r="38" spans="1:10" ht="33" x14ac:dyDescent="0.25">
      <c r="A38" s="2">
        <v>197</v>
      </c>
      <c r="B38" s="2">
        <v>31</v>
      </c>
      <c r="C38" s="3" t="s">
        <v>136</v>
      </c>
      <c r="D38" s="3" t="s">
        <v>135</v>
      </c>
      <c r="E38" s="2">
        <v>1</v>
      </c>
      <c r="F38" s="7">
        <v>3300000</v>
      </c>
      <c r="G38" s="2" t="s">
        <v>134</v>
      </c>
      <c r="H38" s="2" t="s">
        <v>65</v>
      </c>
      <c r="I38" s="3" t="s">
        <v>31</v>
      </c>
      <c r="J38" s="2"/>
    </row>
    <row r="39" spans="1:10" ht="33" x14ac:dyDescent="0.25">
      <c r="A39" s="2">
        <v>198</v>
      </c>
      <c r="B39" s="2">
        <v>32</v>
      </c>
      <c r="C39" s="3" t="s">
        <v>137</v>
      </c>
      <c r="D39" s="3" t="s">
        <v>135</v>
      </c>
      <c r="E39" s="2">
        <v>1</v>
      </c>
      <c r="F39" s="7">
        <v>3300000</v>
      </c>
      <c r="G39" s="2" t="s">
        <v>134</v>
      </c>
      <c r="H39" s="2" t="s">
        <v>65</v>
      </c>
      <c r="I39" s="3" t="s">
        <v>31</v>
      </c>
      <c r="J39" s="2"/>
    </row>
    <row r="40" spans="1:10" ht="33" x14ac:dyDescent="0.25">
      <c r="A40" s="2">
        <v>199</v>
      </c>
      <c r="B40" s="2">
        <v>33</v>
      </c>
      <c r="C40" s="3" t="s">
        <v>138</v>
      </c>
      <c r="D40" s="3" t="s">
        <v>135</v>
      </c>
      <c r="E40" s="2">
        <v>1</v>
      </c>
      <c r="F40" s="7">
        <v>3300000</v>
      </c>
      <c r="G40" s="2" t="s">
        <v>134</v>
      </c>
      <c r="H40" s="2" t="s">
        <v>65</v>
      </c>
      <c r="I40" s="3" t="s">
        <v>31</v>
      </c>
      <c r="J40" s="2"/>
    </row>
    <row r="41" spans="1:10" ht="44.45" customHeight="1" x14ac:dyDescent="0.25">
      <c r="A41" s="2">
        <v>200</v>
      </c>
      <c r="B41" s="2">
        <v>34</v>
      </c>
      <c r="C41" s="3" t="s">
        <v>139</v>
      </c>
      <c r="D41" s="3" t="s">
        <v>135</v>
      </c>
      <c r="E41" s="2">
        <v>1</v>
      </c>
      <c r="F41" s="7">
        <v>3768095</v>
      </c>
      <c r="G41" s="2" t="s">
        <v>134</v>
      </c>
      <c r="H41" s="2" t="s">
        <v>65</v>
      </c>
      <c r="I41" s="3" t="s">
        <v>31</v>
      </c>
      <c r="J41" s="2"/>
    </row>
    <row r="42" spans="1:10" ht="33" x14ac:dyDescent="0.25">
      <c r="A42" s="2">
        <v>201</v>
      </c>
      <c r="B42" s="2">
        <v>35</v>
      </c>
      <c r="C42" s="3" t="s">
        <v>140</v>
      </c>
      <c r="D42" s="3" t="s">
        <v>141</v>
      </c>
      <c r="E42" s="2">
        <v>1</v>
      </c>
      <c r="F42" s="7">
        <v>250000</v>
      </c>
      <c r="G42" s="2" t="s">
        <v>142</v>
      </c>
      <c r="H42" s="2" t="s">
        <v>65</v>
      </c>
      <c r="I42" s="3" t="s">
        <v>31</v>
      </c>
      <c r="J42" s="2"/>
    </row>
    <row r="43" spans="1:10" ht="48" customHeight="1" x14ac:dyDescent="0.25">
      <c r="A43" s="2">
        <v>203</v>
      </c>
      <c r="B43" s="2">
        <v>36</v>
      </c>
      <c r="C43" s="3" t="s">
        <v>145</v>
      </c>
      <c r="D43" s="3" t="s">
        <v>147</v>
      </c>
      <c r="E43" s="2">
        <v>3</v>
      </c>
      <c r="F43" s="7">
        <v>225000</v>
      </c>
      <c r="G43" s="2" t="s">
        <v>146</v>
      </c>
      <c r="H43" s="2" t="s">
        <v>104</v>
      </c>
      <c r="I43" s="3" t="s">
        <v>31</v>
      </c>
      <c r="J43" s="2"/>
    </row>
    <row r="44" spans="1:10" ht="33" x14ac:dyDescent="0.25">
      <c r="A44" s="2">
        <v>204</v>
      </c>
      <c r="B44" s="2">
        <v>37</v>
      </c>
      <c r="C44" s="3" t="s">
        <v>148</v>
      </c>
      <c r="D44" s="3" t="s">
        <v>149</v>
      </c>
      <c r="E44" s="2">
        <v>1</v>
      </c>
      <c r="F44" s="7">
        <v>1167095</v>
      </c>
      <c r="G44" s="2" t="s">
        <v>150</v>
      </c>
      <c r="H44" s="2" t="s">
        <v>104</v>
      </c>
      <c r="I44" s="3" t="s">
        <v>31</v>
      </c>
      <c r="J44" s="2"/>
    </row>
    <row r="45" spans="1:10" ht="66" x14ac:dyDescent="0.25">
      <c r="A45" s="2">
        <v>205</v>
      </c>
      <c r="B45" s="2">
        <v>38</v>
      </c>
      <c r="C45" s="3" t="s">
        <v>151</v>
      </c>
      <c r="D45" s="3" t="s">
        <v>152</v>
      </c>
      <c r="E45" s="2">
        <v>1</v>
      </c>
      <c r="F45" s="7">
        <v>350000</v>
      </c>
      <c r="G45" s="2" t="s">
        <v>150</v>
      </c>
      <c r="H45" s="2" t="s">
        <v>82</v>
      </c>
      <c r="I45" s="3" t="s">
        <v>31</v>
      </c>
      <c r="J45" s="2"/>
    </row>
    <row r="46" spans="1:10" ht="33" x14ac:dyDescent="0.25">
      <c r="A46" s="2">
        <v>206</v>
      </c>
      <c r="B46" s="2">
        <v>39</v>
      </c>
      <c r="C46" s="3" t="s">
        <v>153</v>
      </c>
      <c r="D46" s="3" t="s">
        <v>154</v>
      </c>
      <c r="E46" s="2">
        <v>1</v>
      </c>
      <c r="F46" s="7">
        <v>1500000</v>
      </c>
      <c r="G46" s="2" t="s">
        <v>155</v>
      </c>
      <c r="H46" s="2" t="s">
        <v>82</v>
      </c>
      <c r="I46" s="3" t="s">
        <v>31</v>
      </c>
      <c r="J46" s="2"/>
    </row>
    <row r="47" spans="1:10" ht="49.5" x14ac:dyDescent="0.25">
      <c r="A47" s="2">
        <v>207</v>
      </c>
      <c r="B47" s="2">
        <v>40</v>
      </c>
      <c r="C47" s="3" t="s">
        <v>156</v>
      </c>
      <c r="D47" s="3" t="s">
        <v>157</v>
      </c>
      <c r="E47" s="2">
        <v>1</v>
      </c>
      <c r="F47" s="7">
        <v>1000000</v>
      </c>
      <c r="G47" s="2" t="s">
        <v>158</v>
      </c>
      <c r="H47" s="2" t="s">
        <v>65</v>
      </c>
      <c r="I47" s="3" t="s">
        <v>31</v>
      </c>
      <c r="J47" s="2"/>
    </row>
    <row r="48" spans="1:10" ht="49.5" x14ac:dyDescent="0.25">
      <c r="A48" s="2">
        <v>210</v>
      </c>
      <c r="B48" s="2">
        <v>41</v>
      </c>
      <c r="C48" s="3" t="s">
        <v>163</v>
      </c>
      <c r="D48" s="3" t="s">
        <v>126</v>
      </c>
      <c r="E48" s="2">
        <v>1</v>
      </c>
      <c r="F48" s="7">
        <v>480600</v>
      </c>
      <c r="G48" s="2" t="s">
        <v>164</v>
      </c>
      <c r="H48" s="2" t="s">
        <v>65</v>
      </c>
      <c r="I48" s="3" t="s">
        <v>31</v>
      </c>
      <c r="J48" s="2"/>
    </row>
    <row r="49" spans="1:10" ht="49.5" x14ac:dyDescent="0.25">
      <c r="A49" s="2">
        <v>212</v>
      </c>
      <c r="B49" s="2">
        <v>42</v>
      </c>
      <c r="C49" s="3" t="s">
        <v>165</v>
      </c>
      <c r="D49" s="3" t="s">
        <v>126</v>
      </c>
      <c r="E49" s="2">
        <v>1</v>
      </c>
      <c r="F49" s="7">
        <v>20000</v>
      </c>
      <c r="G49" s="2" t="s">
        <v>164</v>
      </c>
      <c r="H49" s="2" t="s">
        <v>65</v>
      </c>
      <c r="I49" s="3" t="s">
        <v>31</v>
      </c>
      <c r="J49" s="2"/>
    </row>
    <row r="50" spans="1:10" ht="48.6" customHeight="1" x14ac:dyDescent="0.25">
      <c r="A50" s="2">
        <v>213</v>
      </c>
      <c r="B50" s="2">
        <v>43</v>
      </c>
      <c r="C50" s="3" t="s">
        <v>166</v>
      </c>
      <c r="D50" s="3" t="s">
        <v>126</v>
      </c>
      <c r="E50" s="2">
        <v>1</v>
      </c>
      <c r="F50" s="7">
        <v>5000</v>
      </c>
      <c r="G50" s="2" t="s">
        <v>164</v>
      </c>
      <c r="H50" s="2" t="s">
        <v>65</v>
      </c>
      <c r="I50" s="3" t="s">
        <v>31</v>
      </c>
      <c r="J50" s="3"/>
    </row>
    <row r="51" spans="1:10" ht="49.5" x14ac:dyDescent="0.25">
      <c r="A51" s="2">
        <v>214</v>
      </c>
      <c r="B51" s="2">
        <v>44</v>
      </c>
      <c r="C51" s="3" t="s">
        <v>167</v>
      </c>
      <c r="D51" s="3" t="s">
        <v>126</v>
      </c>
      <c r="E51" s="2">
        <v>1</v>
      </c>
      <c r="F51" s="7">
        <v>5000</v>
      </c>
      <c r="G51" s="2" t="s">
        <v>164</v>
      </c>
      <c r="H51" s="2" t="s">
        <v>65</v>
      </c>
      <c r="I51" s="3" t="s">
        <v>31</v>
      </c>
      <c r="J51" s="3"/>
    </row>
    <row r="52" spans="1:10" ht="49.5" x14ac:dyDescent="0.25">
      <c r="A52" s="2">
        <v>215</v>
      </c>
      <c r="B52" s="2">
        <v>45</v>
      </c>
      <c r="C52" s="3" t="s">
        <v>168</v>
      </c>
      <c r="D52" s="3" t="s">
        <v>126</v>
      </c>
      <c r="E52" s="2">
        <v>1</v>
      </c>
      <c r="F52" s="7">
        <v>5000</v>
      </c>
      <c r="G52" s="2" t="s">
        <v>164</v>
      </c>
      <c r="H52" s="2" t="s">
        <v>65</v>
      </c>
      <c r="I52" s="3" t="s">
        <v>31</v>
      </c>
      <c r="J52" s="3"/>
    </row>
    <row r="53" spans="1:10" ht="49.5" x14ac:dyDescent="0.25">
      <c r="A53" s="2">
        <v>216</v>
      </c>
      <c r="B53" s="2">
        <v>46</v>
      </c>
      <c r="C53" s="3" t="s">
        <v>169</v>
      </c>
      <c r="D53" s="3" t="s">
        <v>126</v>
      </c>
      <c r="E53" s="2">
        <v>1</v>
      </c>
      <c r="F53" s="7">
        <v>5000</v>
      </c>
      <c r="G53" s="2" t="s">
        <v>164</v>
      </c>
      <c r="H53" s="2" t="s">
        <v>65</v>
      </c>
      <c r="I53" s="3" t="s">
        <v>31</v>
      </c>
      <c r="J53" s="3"/>
    </row>
    <row r="54" spans="1:10" ht="49.5" x14ac:dyDescent="0.25">
      <c r="A54" s="2">
        <v>217</v>
      </c>
      <c r="B54" s="2">
        <v>47</v>
      </c>
      <c r="C54" s="3" t="s">
        <v>170</v>
      </c>
      <c r="D54" s="3" t="s">
        <v>126</v>
      </c>
      <c r="E54" s="2">
        <v>1</v>
      </c>
      <c r="F54" s="7">
        <v>5000</v>
      </c>
      <c r="G54" s="2" t="s">
        <v>164</v>
      </c>
      <c r="H54" s="2" t="s">
        <v>65</v>
      </c>
      <c r="I54" s="3" t="s">
        <v>31</v>
      </c>
      <c r="J54" s="3"/>
    </row>
    <row r="55" spans="1:10" ht="33" x14ac:dyDescent="0.25">
      <c r="A55" s="2">
        <v>218</v>
      </c>
      <c r="B55" s="2">
        <v>48</v>
      </c>
      <c r="C55" s="3" t="s">
        <v>171</v>
      </c>
      <c r="D55" s="3" t="s">
        <v>135</v>
      </c>
      <c r="E55" s="2">
        <v>1</v>
      </c>
      <c r="F55" s="7">
        <v>3667970</v>
      </c>
      <c r="G55" s="2" t="s">
        <v>172</v>
      </c>
      <c r="H55" s="2" t="s">
        <v>65</v>
      </c>
      <c r="I55" s="3" t="s">
        <v>31</v>
      </c>
      <c r="J55" s="3"/>
    </row>
    <row r="56" spans="1:10" ht="33" x14ac:dyDescent="0.25">
      <c r="A56" s="2">
        <v>222</v>
      </c>
      <c r="B56" s="2">
        <v>49</v>
      </c>
      <c r="C56" s="3" t="s">
        <v>173</v>
      </c>
      <c r="D56" s="3" t="s">
        <v>174</v>
      </c>
      <c r="E56" s="2">
        <v>1</v>
      </c>
      <c r="F56" s="7">
        <v>1165000</v>
      </c>
      <c r="G56" s="2" t="s">
        <v>172</v>
      </c>
      <c r="H56" s="2" t="s">
        <v>65</v>
      </c>
      <c r="I56" s="3" t="s">
        <v>31</v>
      </c>
      <c r="J56" s="3"/>
    </row>
    <row r="57" spans="1:10" ht="33" x14ac:dyDescent="0.25">
      <c r="A57" s="2">
        <v>223</v>
      </c>
      <c r="B57" s="2">
        <v>50</v>
      </c>
      <c r="C57" s="3" t="s">
        <v>175</v>
      </c>
      <c r="D57" s="3" t="s">
        <v>174</v>
      </c>
      <c r="E57" s="2">
        <v>1</v>
      </c>
      <c r="F57" s="7">
        <v>1170000</v>
      </c>
      <c r="G57" s="2" t="s">
        <v>172</v>
      </c>
      <c r="H57" s="2" t="s">
        <v>65</v>
      </c>
      <c r="I57" s="3" t="s">
        <v>31</v>
      </c>
      <c r="J57" s="3"/>
    </row>
    <row r="58" spans="1:10" ht="33" x14ac:dyDescent="0.25">
      <c r="A58" s="2">
        <v>224</v>
      </c>
      <c r="B58" s="2">
        <v>51</v>
      </c>
      <c r="C58" s="3" t="s">
        <v>176</v>
      </c>
      <c r="D58" s="3" t="s">
        <v>174</v>
      </c>
      <c r="E58" s="2">
        <v>1</v>
      </c>
      <c r="F58" s="7">
        <v>1165000</v>
      </c>
      <c r="G58" s="2" t="s">
        <v>172</v>
      </c>
      <c r="H58" s="2" t="s">
        <v>65</v>
      </c>
      <c r="I58" s="3" t="s">
        <v>31</v>
      </c>
      <c r="J58" s="3"/>
    </row>
    <row r="59" spans="1:10" ht="33" customHeight="1" x14ac:dyDescent="0.25">
      <c r="A59" s="2">
        <v>225</v>
      </c>
      <c r="B59" s="2">
        <v>52</v>
      </c>
      <c r="C59" s="3" t="s">
        <v>177</v>
      </c>
      <c r="D59" s="3" t="s">
        <v>125</v>
      </c>
      <c r="E59" s="2">
        <v>1</v>
      </c>
      <c r="F59" s="7">
        <v>10000</v>
      </c>
      <c r="G59" s="2" t="s">
        <v>172</v>
      </c>
      <c r="H59" s="2" t="s">
        <v>65</v>
      </c>
      <c r="I59" s="3" t="s">
        <v>31</v>
      </c>
      <c r="J59" s="3"/>
    </row>
    <row r="60" spans="1:10" ht="33" x14ac:dyDescent="0.25">
      <c r="A60" s="2">
        <v>226</v>
      </c>
      <c r="B60" s="2">
        <v>53</v>
      </c>
      <c r="C60" s="3" t="s">
        <v>178</v>
      </c>
      <c r="D60" s="3" t="s">
        <v>174</v>
      </c>
      <c r="E60" s="2">
        <v>1</v>
      </c>
      <c r="F60" s="7">
        <v>3115266</v>
      </c>
      <c r="G60" s="2" t="s">
        <v>172</v>
      </c>
      <c r="H60" s="2" t="s">
        <v>65</v>
      </c>
      <c r="I60" s="3" t="s">
        <v>31</v>
      </c>
      <c r="J60" s="3"/>
    </row>
    <row r="61" spans="1:10" x14ac:dyDescent="0.25">
      <c r="C61" s="9" t="s">
        <v>20</v>
      </c>
      <c r="F61" s="8">
        <f>SUM(F8:F60)</f>
        <v>49060923</v>
      </c>
    </row>
  </sheetData>
  <mergeCells count="8">
    <mergeCell ref="J6:J7"/>
    <mergeCell ref="A6:A7"/>
    <mergeCell ref="B6:B7"/>
    <mergeCell ref="C6:C7"/>
    <mergeCell ref="D6:F6"/>
    <mergeCell ref="G6:G7"/>
    <mergeCell ref="H6:H7"/>
    <mergeCell ref="I6:I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"/>
  <sheetViews>
    <sheetView workbookViewId="0">
      <selection activeCell="H19" sqref="H19"/>
    </sheetView>
  </sheetViews>
  <sheetFormatPr defaultColWidth="8.875" defaultRowHeight="16.5" x14ac:dyDescent="0.25"/>
  <cols>
    <col min="1" max="1" width="8.875" style="1"/>
    <col min="2" max="2" width="18.875" style="1" customWidth="1"/>
    <col min="3" max="3" width="19" style="1" customWidth="1"/>
    <col min="4" max="4" width="17.875" style="1" customWidth="1"/>
    <col min="5" max="5" width="14" style="1" customWidth="1"/>
    <col min="6" max="16384" width="8.875" style="1"/>
  </cols>
  <sheetData>
    <row r="1" spans="1:5" ht="25.5" x14ac:dyDescent="0.25">
      <c r="A1" s="4" t="s">
        <v>13</v>
      </c>
    </row>
    <row r="2" spans="1:5" ht="21" x14ac:dyDescent="0.25">
      <c r="C2" s="5" t="s">
        <v>32</v>
      </c>
    </row>
    <row r="3" spans="1:5" ht="21" x14ac:dyDescent="0.25">
      <c r="C3" s="5" t="s">
        <v>16</v>
      </c>
    </row>
    <row r="4" spans="1:5" x14ac:dyDescent="0.25">
      <c r="D4" s="1" t="s">
        <v>42</v>
      </c>
    </row>
    <row r="5" spans="1:5" x14ac:dyDescent="0.25">
      <c r="A5" s="6" t="s">
        <v>1</v>
      </c>
      <c r="B5" s="6" t="s">
        <v>17</v>
      </c>
      <c r="C5" s="6" t="s">
        <v>18</v>
      </c>
      <c r="D5" s="6" t="s">
        <v>19</v>
      </c>
      <c r="E5" s="6" t="s">
        <v>6</v>
      </c>
    </row>
    <row r="6" spans="1:5" ht="35.450000000000003" customHeight="1" x14ac:dyDescent="0.25">
      <c r="A6" s="2">
        <v>1</v>
      </c>
      <c r="B6" s="3" t="s">
        <v>35</v>
      </c>
      <c r="C6" s="7">
        <v>100000</v>
      </c>
      <c r="D6" s="7">
        <v>100000</v>
      </c>
      <c r="E6" s="2"/>
    </row>
    <row r="7" spans="1:5" ht="33" x14ac:dyDescent="0.25">
      <c r="A7" s="2">
        <v>2</v>
      </c>
      <c r="B7" s="3" t="s">
        <v>52</v>
      </c>
      <c r="C7" s="7">
        <v>90000</v>
      </c>
      <c r="D7" s="7">
        <v>90000</v>
      </c>
      <c r="E7" s="2"/>
    </row>
    <row r="8" spans="1:5" ht="33" x14ac:dyDescent="0.25">
      <c r="A8" s="2">
        <v>3</v>
      </c>
      <c r="B8" s="3" t="s">
        <v>74</v>
      </c>
      <c r="C8" s="7">
        <v>10000</v>
      </c>
      <c r="D8" s="7">
        <v>10000</v>
      </c>
      <c r="E8" s="2"/>
    </row>
    <row r="9" spans="1:5" x14ac:dyDescent="0.25">
      <c r="A9" s="2">
        <v>4</v>
      </c>
      <c r="B9" s="3" t="s">
        <v>75</v>
      </c>
      <c r="C9" s="7">
        <v>100000</v>
      </c>
      <c r="D9" s="7">
        <v>100000</v>
      </c>
      <c r="E9" s="2"/>
    </row>
    <row r="10" spans="1:5" ht="33" x14ac:dyDescent="0.25">
      <c r="A10" s="2">
        <v>5</v>
      </c>
      <c r="B10" s="3" t="s">
        <v>113</v>
      </c>
      <c r="C10" s="7">
        <v>6000</v>
      </c>
      <c r="D10" s="7">
        <v>6000</v>
      </c>
      <c r="E10" s="2"/>
    </row>
    <row r="11" spans="1:5" ht="33" x14ac:dyDescent="0.25">
      <c r="A11" s="2">
        <v>6</v>
      </c>
      <c r="B11" s="3" t="s">
        <v>129</v>
      </c>
      <c r="C11" s="7">
        <v>90000</v>
      </c>
      <c r="D11" s="7">
        <v>90000</v>
      </c>
      <c r="E11" s="2"/>
    </row>
    <row r="12" spans="1:5" ht="33" x14ac:dyDescent="0.25">
      <c r="A12" s="2">
        <v>7</v>
      </c>
      <c r="B12" s="11" t="s">
        <v>65</v>
      </c>
      <c r="C12" s="7">
        <v>500000</v>
      </c>
      <c r="D12" s="7">
        <v>0</v>
      </c>
      <c r="E12" s="3" t="s">
        <v>183</v>
      </c>
    </row>
    <row r="13" spans="1:5" x14ac:dyDescent="0.25">
      <c r="A13" s="2">
        <v>8</v>
      </c>
      <c r="B13" s="11" t="s">
        <v>65</v>
      </c>
      <c r="C13" s="7">
        <v>1000000</v>
      </c>
      <c r="D13" s="7">
        <v>0</v>
      </c>
      <c r="E13" s="2" t="s">
        <v>179</v>
      </c>
    </row>
    <row r="14" spans="1:5" x14ac:dyDescent="0.25">
      <c r="A14" s="2">
        <v>9</v>
      </c>
      <c r="B14" s="3" t="s">
        <v>161</v>
      </c>
      <c r="C14" s="7">
        <v>560000</v>
      </c>
      <c r="D14" s="7">
        <v>0</v>
      </c>
      <c r="E14" s="2" t="s">
        <v>179</v>
      </c>
    </row>
    <row r="15" spans="1:5" x14ac:dyDescent="0.25">
      <c r="A15" s="2">
        <v>10</v>
      </c>
      <c r="B15" s="3" t="s">
        <v>161</v>
      </c>
      <c r="C15" s="7">
        <v>100000</v>
      </c>
      <c r="D15" s="7">
        <v>0</v>
      </c>
      <c r="E15" s="2" t="s">
        <v>179</v>
      </c>
    </row>
    <row r="16" spans="1:5" x14ac:dyDescent="0.25">
      <c r="A16" s="2"/>
      <c r="B16" s="2"/>
      <c r="C16" s="2"/>
      <c r="D16" s="2"/>
      <c r="E16" s="2"/>
    </row>
    <row r="17" spans="2:4" x14ac:dyDescent="0.25">
      <c r="B17" s="1" t="s">
        <v>25</v>
      </c>
      <c r="D17" s="8">
        <f>SUM(D6:D16)</f>
        <v>396000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61"/>
  <sheetViews>
    <sheetView topLeftCell="A49" workbookViewId="0">
      <selection activeCell="A61" sqref="A61:H61"/>
    </sheetView>
  </sheetViews>
  <sheetFormatPr defaultRowHeight="16.5" x14ac:dyDescent="0.25"/>
  <cols>
    <col min="2" max="2" width="11.125" customWidth="1"/>
    <col min="3" max="3" width="11.375" customWidth="1"/>
    <col min="4" max="4" width="13.25" customWidth="1"/>
    <col min="5" max="5" width="9.75" customWidth="1"/>
    <col min="6" max="6" width="11.125" customWidth="1"/>
  </cols>
  <sheetData>
    <row r="1" spans="1:8" ht="25.5" x14ac:dyDescent="0.25">
      <c r="A1" s="4" t="s">
        <v>13</v>
      </c>
      <c r="B1" s="1"/>
      <c r="C1" s="1"/>
      <c r="D1" s="1"/>
    </row>
    <row r="2" spans="1:8" ht="21" x14ac:dyDescent="0.25">
      <c r="A2" s="1"/>
      <c r="D2" s="5" t="s">
        <v>32</v>
      </c>
      <c r="E2" s="1"/>
    </row>
    <row r="3" spans="1:8" ht="21" x14ac:dyDescent="0.25">
      <c r="A3" s="1"/>
      <c r="D3" s="5" t="s">
        <v>28</v>
      </c>
      <c r="E3" s="1"/>
    </row>
    <row r="4" spans="1:8" x14ac:dyDescent="0.25">
      <c r="A4" s="1"/>
      <c r="B4" s="1"/>
      <c r="C4" s="1"/>
      <c r="D4" s="1"/>
      <c r="E4" s="1" t="s">
        <v>42</v>
      </c>
      <c r="F4" s="1"/>
      <c r="G4" s="1"/>
      <c r="H4" s="1"/>
    </row>
    <row r="5" spans="1:8" ht="16.149999999999999" customHeight="1" x14ac:dyDescent="0.25">
      <c r="A5" s="16" t="s">
        <v>1</v>
      </c>
      <c r="B5" s="20" t="s">
        <v>9</v>
      </c>
      <c r="C5" s="21"/>
      <c r="D5" s="22"/>
      <c r="E5" s="16" t="s">
        <v>21</v>
      </c>
      <c r="F5" s="24" t="s">
        <v>22</v>
      </c>
      <c r="G5" s="24"/>
      <c r="H5" s="16" t="s">
        <v>24</v>
      </c>
    </row>
    <row r="6" spans="1:8" x14ac:dyDescent="0.25">
      <c r="A6" s="17"/>
      <c r="B6" s="6" t="s">
        <v>10</v>
      </c>
      <c r="C6" s="6" t="s">
        <v>11</v>
      </c>
      <c r="D6" s="6" t="s">
        <v>12</v>
      </c>
      <c r="E6" s="17"/>
      <c r="F6" s="6" t="s">
        <v>23</v>
      </c>
      <c r="G6" s="6" t="s">
        <v>11</v>
      </c>
      <c r="H6" s="17"/>
    </row>
    <row r="7" spans="1:8" ht="66" x14ac:dyDescent="0.25">
      <c r="A7" s="2">
        <v>1</v>
      </c>
      <c r="B7" s="3" t="s">
        <v>44</v>
      </c>
      <c r="C7" s="2">
        <v>2</v>
      </c>
      <c r="D7" s="7">
        <v>2500000</v>
      </c>
      <c r="E7" s="2" t="s">
        <v>36</v>
      </c>
      <c r="F7" s="2" t="s">
        <v>45</v>
      </c>
      <c r="G7" s="2">
        <v>2</v>
      </c>
      <c r="H7" s="2"/>
    </row>
    <row r="8" spans="1:8" x14ac:dyDescent="0.25">
      <c r="A8" s="2">
        <v>2</v>
      </c>
      <c r="B8" s="3" t="s">
        <v>46</v>
      </c>
      <c r="C8" s="2">
        <v>1</v>
      </c>
      <c r="D8" s="7">
        <v>1000000</v>
      </c>
      <c r="E8" s="2" t="s">
        <v>36</v>
      </c>
      <c r="F8" s="2" t="s">
        <v>48</v>
      </c>
      <c r="G8" s="2">
        <v>1</v>
      </c>
      <c r="H8" s="2"/>
    </row>
    <row r="9" spans="1:8" x14ac:dyDescent="0.25">
      <c r="A9" s="2">
        <v>3</v>
      </c>
      <c r="B9" s="3" t="s">
        <v>41</v>
      </c>
      <c r="C9" s="2">
        <v>1</v>
      </c>
      <c r="D9" s="7">
        <v>880000</v>
      </c>
      <c r="E9" s="2" t="s">
        <v>38</v>
      </c>
      <c r="F9" s="2" t="s">
        <v>50</v>
      </c>
      <c r="G9" s="2">
        <v>1</v>
      </c>
      <c r="H9" s="2"/>
    </row>
    <row r="10" spans="1:8" x14ac:dyDescent="0.25">
      <c r="A10" s="2">
        <v>4</v>
      </c>
      <c r="B10" s="3" t="s">
        <v>41</v>
      </c>
      <c r="C10" s="2">
        <v>1</v>
      </c>
      <c r="D10" s="7">
        <v>150000</v>
      </c>
      <c r="E10" s="2" t="s">
        <v>38</v>
      </c>
      <c r="F10" s="2" t="s">
        <v>50</v>
      </c>
      <c r="G10" s="2">
        <v>1</v>
      </c>
      <c r="H10" s="2"/>
    </row>
    <row r="11" spans="1:8" ht="66" x14ac:dyDescent="0.25">
      <c r="A11" s="2">
        <v>5</v>
      </c>
      <c r="B11" s="3" t="s">
        <v>55</v>
      </c>
      <c r="C11" s="2">
        <v>1</v>
      </c>
      <c r="D11" s="7">
        <v>60600</v>
      </c>
      <c r="E11" s="2" t="s">
        <v>38</v>
      </c>
      <c r="F11" s="2" t="s">
        <v>56</v>
      </c>
      <c r="G11" s="2">
        <v>1</v>
      </c>
      <c r="H11" s="2"/>
    </row>
    <row r="12" spans="1:8" ht="33" x14ac:dyDescent="0.25">
      <c r="A12" s="2">
        <v>6</v>
      </c>
      <c r="B12" s="3" t="s">
        <v>58</v>
      </c>
      <c r="C12" s="2">
        <v>1</v>
      </c>
      <c r="D12" s="7">
        <v>234200</v>
      </c>
      <c r="E12" s="2" t="s">
        <v>34</v>
      </c>
      <c r="F12" s="2" t="s">
        <v>59</v>
      </c>
      <c r="G12" s="2">
        <v>1</v>
      </c>
      <c r="H12" s="2"/>
    </row>
    <row r="13" spans="1:8" ht="33" x14ac:dyDescent="0.25">
      <c r="A13" s="2">
        <v>7</v>
      </c>
      <c r="B13" s="3" t="s">
        <v>63</v>
      </c>
      <c r="C13" s="2">
        <v>1</v>
      </c>
      <c r="D13" s="7">
        <v>100000</v>
      </c>
      <c r="E13" s="2" t="s">
        <v>65</v>
      </c>
      <c r="F13" s="2" t="s">
        <v>64</v>
      </c>
      <c r="G13" s="2">
        <v>1</v>
      </c>
      <c r="H13" s="2"/>
    </row>
    <row r="14" spans="1:8" ht="33" x14ac:dyDescent="0.25">
      <c r="A14" s="2">
        <v>8</v>
      </c>
      <c r="B14" s="3" t="s">
        <v>67</v>
      </c>
      <c r="C14" s="2">
        <v>1</v>
      </c>
      <c r="D14" s="7">
        <v>30285</v>
      </c>
      <c r="E14" s="2" t="s">
        <v>65</v>
      </c>
      <c r="F14" s="2" t="s">
        <v>68</v>
      </c>
      <c r="G14" s="2">
        <v>1</v>
      </c>
      <c r="H14" s="2"/>
    </row>
    <row r="15" spans="1:8" ht="49.5" x14ac:dyDescent="0.25">
      <c r="A15" s="2">
        <v>9</v>
      </c>
      <c r="B15" s="3" t="s">
        <v>70</v>
      </c>
      <c r="C15" s="2">
        <v>1</v>
      </c>
      <c r="D15" s="7">
        <v>147000</v>
      </c>
      <c r="E15" s="2" t="s">
        <v>65</v>
      </c>
      <c r="F15" s="2" t="s">
        <v>71</v>
      </c>
      <c r="G15" s="2">
        <v>1</v>
      </c>
      <c r="H15" s="2"/>
    </row>
    <row r="16" spans="1:8" ht="33" x14ac:dyDescent="0.25">
      <c r="A16" s="2">
        <v>10</v>
      </c>
      <c r="B16" s="3" t="s">
        <v>77</v>
      </c>
      <c r="C16" s="2">
        <v>1</v>
      </c>
      <c r="D16" s="7">
        <v>100000</v>
      </c>
      <c r="E16" s="2" t="s">
        <v>65</v>
      </c>
      <c r="F16" s="2" t="s">
        <v>78</v>
      </c>
      <c r="G16" s="2">
        <v>1</v>
      </c>
      <c r="H16" s="2"/>
    </row>
    <row r="17" spans="1:8" ht="33" x14ac:dyDescent="0.25">
      <c r="A17" s="2">
        <v>11</v>
      </c>
      <c r="B17" s="3" t="s">
        <v>80</v>
      </c>
      <c r="C17" s="2">
        <v>1</v>
      </c>
      <c r="D17" s="7">
        <v>50000</v>
      </c>
      <c r="E17" s="2" t="s">
        <v>82</v>
      </c>
      <c r="F17" s="2" t="s">
        <v>81</v>
      </c>
      <c r="G17" s="2">
        <v>1</v>
      </c>
      <c r="H17" s="2"/>
    </row>
    <row r="18" spans="1:8" ht="33" x14ac:dyDescent="0.25">
      <c r="A18" s="2">
        <v>12</v>
      </c>
      <c r="B18" s="3" t="s">
        <v>80</v>
      </c>
      <c r="C18" s="2">
        <v>1</v>
      </c>
      <c r="D18" s="7">
        <v>80000</v>
      </c>
      <c r="E18" s="2" t="s">
        <v>82</v>
      </c>
      <c r="F18" s="2" t="s">
        <v>81</v>
      </c>
      <c r="G18" s="2">
        <v>1</v>
      </c>
      <c r="H18" s="2"/>
    </row>
    <row r="19" spans="1:8" ht="33" x14ac:dyDescent="0.25">
      <c r="A19" s="2">
        <v>13</v>
      </c>
      <c r="B19" s="3" t="s">
        <v>80</v>
      </c>
      <c r="C19" s="2">
        <v>1</v>
      </c>
      <c r="D19" s="7">
        <v>20000</v>
      </c>
      <c r="E19" s="2" t="s">
        <v>82</v>
      </c>
      <c r="F19" s="2" t="s">
        <v>81</v>
      </c>
      <c r="G19" s="2">
        <v>1</v>
      </c>
      <c r="H19" s="2"/>
    </row>
    <row r="20" spans="1:8" ht="33" x14ac:dyDescent="0.25">
      <c r="A20" s="2">
        <v>14</v>
      </c>
      <c r="B20" s="3" t="s">
        <v>80</v>
      </c>
      <c r="C20" s="2">
        <v>1</v>
      </c>
      <c r="D20" s="7">
        <v>50000</v>
      </c>
      <c r="E20" s="2" t="s">
        <v>82</v>
      </c>
      <c r="F20" s="2" t="s">
        <v>81</v>
      </c>
      <c r="G20" s="2">
        <v>1</v>
      </c>
      <c r="H20" s="2"/>
    </row>
    <row r="21" spans="1:8" ht="33" x14ac:dyDescent="0.25">
      <c r="A21" s="2">
        <v>15</v>
      </c>
      <c r="B21" s="3" t="s">
        <v>80</v>
      </c>
      <c r="C21" s="2">
        <v>1</v>
      </c>
      <c r="D21" s="7">
        <v>80200</v>
      </c>
      <c r="E21" s="2" t="s">
        <v>82</v>
      </c>
      <c r="F21" s="2" t="s">
        <v>81</v>
      </c>
      <c r="G21" s="2">
        <v>1</v>
      </c>
      <c r="H21" s="2"/>
    </row>
    <row r="22" spans="1:8" ht="33" x14ac:dyDescent="0.25">
      <c r="A22" s="2">
        <v>16</v>
      </c>
      <c r="B22" s="3" t="s">
        <v>80</v>
      </c>
      <c r="C22" s="2">
        <v>1</v>
      </c>
      <c r="D22" s="7">
        <v>50000</v>
      </c>
      <c r="E22" s="2" t="s">
        <v>82</v>
      </c>
      <c r="F22" s="2" t="s">
        <v>81</v>
      </c>
      <c r="G22" s="2">
        <v>1</v>
      </c>
      <c r="H22" s="2"/>
    </row>
    <row r="23" spans="1:8" ht="33" x14ac:dyDescent="0.25">
      <c r="A23" s="2">
        <v>17</v>
      </c>
      <c r="B23" s="3" t="s">
        <v>80</v>
      </c>
      <c r="C23" s="2">
        <v>1</v>
      </c>
      <c r="D23" s="7">
        <v>50000</v>
      </c>
      <c r="E23" s="2" t="s">
        <v>82</v>
      </c>
      <c r="F23" s="2" t="s">
        <v>81</v>
      </c>
      <c r="G23" s="2">
        <v>1</v>
      </c>
      <c r="H23" s="2"/>
    </row>
    <row r="24" spans="1:8" ht="33" x14ac:dyDescent="0.25">
      <c r="A24" s="2">
        <v>18</v>
      </c>
      <c r="B24" s="3" t="s">
        <v>90</v>
      </c>
      <c r="C24" s="2">
        <v>1</v>
      </c>
      <c r="D24" s="7">
        <v>985964</v>
      </c>
      <c r="E24" s="2" t="s">
        <v>104</v>
      </c>
      <c r="F24" s="2" t="s">
        <v>91</v>
      </c>
      <c r="G24" s="2">
        <v>1</v>
      </c>
      <c r="H24" s="2"/>
    </row>
    <row r="25" spans="1:8" ht="33" x14ac:dyDescent="0.25">
      <c r="A25" s="2">
        <v>19</v>
      </c>
      <c r="B25" s="3" t="s">
        <v>92</v>
      </c>
      <c r="C25" s="2">
        <v>1</v>
      </c>
      <c r="D25" s="10">
        <v>1589000</v>
      </c>
      <c r="E25" s="2" t="s">
        <v>104</v>
      </c>
      <c r="F25" s="2" t="s">
        <v>94</v>
      </c>
      <c r="G25" s="2">
        <v>1</v>
      </c>
      <c r="H25" s="2"/>
    </row>
    <row r="26" spans="1:8" ht="49.5" x14ac:dyDescent="0.25">
      <c r="A26" s="2">
        <v>20</v>
      </c>
      <c r="B26" s="3" t="s">
        <v>97</v>
      </c>
      <c r="C26" s="2">
        <v>1</v>
      </c>
      <c r="D26" s="7">
        <v>55000</v>
      </c>
      <c r="E26" s="2" t="s">
        <v>98</v>
      </c>
      <c r="F26" s="2" t="s">
        <v>96</v>
      </c>
      <c r="G26" s="2">
        <v>1</v>
      </c>
      <c r="H26" s="2"/>
    </row>
    <row r="27" spans="1:8" ht="49.5" x14ac:dyDescent="0.25">
      <c r="A27" s="2">
        <v>21</v>
      </c>
      <c r="B27" s="3" t="s">
        <v>99</v>
      </c>
      <c r="C27" s="2">
        <v>1</v>
      </c>
      <c r="D27" s="7">
        <v>250000</v>
      </c>
      <c r="E27" s="2" t="s">
        <v>98</v>
      </c>
      <c r="F27" s="2" t="s">
        <v>96</v>
      </c>
      <c r="G27" s="2">
        <v>1</v>
      </c>
      <c r="H27" s="2"/>
    </row>
    <row r="28" spans="1:8" ht="49.5" x14ac:dyDescent="0.25">
      <c r="A28" s="2">
        <v>22</v>
      </c>
      <c r="B28" s="3" t="s">
        <v>70</v>
      </c>
      <c r="C28" s="2">
        <v>1</v>
      </c>
      <c r="D28" s="10">
        <v>147000</v>
      </c>
      <c r="E28" s="2" t="s">
        <v>65</v>
      </c>
      <c r="F28" s="2" t="s">
        <v>101</v>
      </c>
      <c r="G28" s="2">
        <v>1</v>
      </c>
      <c r="H28" s="2"/>
    </row>
    <row r="29" spans="1:8" ht="33" x14ac:dyDescent="0.25">
      <c r="A29" s="2">
        <v>23</v>
      </c>
      <c r="B29" s="3" t="s">
        <v>103</v>
      </c>
      <c r="C29" s="2">
        <v>1</v>
      </c>
      <c r="D29" s="7">
        <v>996900</v>
      </c>
      <c r="E29" s="2" t="s">
        <v>82</v>
      </c>
      <c r="F29" s="2" t="s">
        <v>105</v>
      </c>
      <c r="G29" s="2">
        <v>1</v>
      </c>
      <c r="H29" s="2"/>
    </row>
    <row r="30" spans="1:8" ht="49.5" x14ac:dyDescent="0.25">
      <c r="A30" s="2">
        <v>24</v>
      </c>
      <c r="B30" s="3" t="s">
        <v>107</v>
      </c>
      <c r="C30" s="2">
        <v>3</v>
      </c>
      <c r="D30" s="7">
        <v>750000</v>
      </c>
      <c r="E30" s="2" t="s">
        <v>98</v>
      </c>
      <c r="F30" s="2" t="s">
        <v>108</v>
      </c>
      <c r="G30" s="2">
        <v>3</v>
      </c>
      <c r="H30" s="2"/>
    </row>
    <row r="31" spans="1:8" ht="49.5" x14ac:dyDescent="0.25">
      <c r="A31" s="2">
        <v>25</v>
      </c>
      <c r="B31" s="3" t="s">
        <v>110</v>
      </c>
      <c r="C31" s="2">
        <v>1</v>
      </c>
      <c r="D31" s="7">
        <v>250000</v>
      </c>
      <c r="E31" s="2" t="s">
        <v>98</v>
      </c>
      <c r="F31" s="2" t="s">
        <v>108</v>
      </c>
      <c r="G31" s="2">
        <v>1</v>
      </c>
      <c r="H31" s="2"/>
    </row>
    <row r="32" spans="1:8" ht="99" x14ac:dyDescent="0.25">
      <c r="A32" s="2">
        <v>26</v>
      </c>
      <c r="B32" s="3" t="s">
        <v>114</v>
      </c>
      <c r="C32" s="2">
        <v>3</v>
      </c>
      <c r="D32" s="7">
        <v>150000</v>
      </c>
      <c r="E32" s="2" t="s">
        <v>116</v>
      </c>
      <c r="F32" s="2" t="s">
        <v>115</v>
      </c>
      <c r="G32" s="2">
        <v>3</v>
      </c>
      <c r="H32" s="2"/>
    </row>
    <row r="33" spans="1:8" ht="49.5" x14ac:dyDescent="0.25">
      <c r="A33" s="2">
        <v>27</v>
      </c>
      <c r="B33" s="3" t="s">
        <v>70</v>
      </c>
      <c r="C33" s="2">
        <v>1</v>
      </c>
      <c r="D33" s="10">
        <v>147000</v>
      </c>
      <c r="E33" s="2" t="s">
        <v>65</v>
      </c>
      <c r="F33" s="2" t="s">
        <v>119</v>
      </c>
      <c r="G33" s="2">
        <v>1</v>
      </c>
      <c r="H33" s="2"/>
    </row>
    <row r="34" spans="1:8" ht="49.5" x14ac:dyDescent="0.25">
      <c r="A34" s="2">
        <v>28</v>
      </c>
      <c r="B34" s="3" t="s">
        <v>121</v>
      </c>
      <c r="C34" s="2">
        <v>1</v>
      </c>
      <c r="D34" s="7">
        <v>4980000</v>
      </c>
      <c r="E34" s="2" t="s">
        <v>82</v>
      </c>
      <c r="F34" s="2" t="s">
        <v>122</v>
      </c>
      <c r="G34" s="2">
        <v>1</v>
      </c>
      <c r="H34" s="2"/>
    </row>
    <row r="35" spans="1:8" ht="33" x14ac:dyDescent="0.25">
      <c r="A35" s="2">
        <v>29</v>
      </c>
      <c r="B35" s="3" t="s">
        <v>126</v>
      </c>
      <c r="C35" s="2">
        <v>1</v>
      </c>
      <c r="D35" s="7">
        <v>198748</v>
      </c>
      <c r="E35" s="2" t="s">
        <v>65</v>
      </c>
      <c r="F35" s="2" t="s">
        <v>124</v>
      </c>
      <c r="G35" s="2">
        <v>1</v>
      </c>
      <c r="H35" s="2"/>
    </row>
    <row r="36" spans="1:8" ht="33" x14ac:dyDescent="0.25">
      <c r="A36" s="2">
        <v>30</v>
      </c>
      <c r="B36" s="3" t="s">
        <v>135</v>
      </c>
      <c r="C36" s="2">
        <v>1</v>
      </c>
      <c r="D36" s="7">
        <v>4000000</v>
      </c>
      <c r="E36" s="2" t="s">
        <v>65</v>
      </c>
      <c r="F36" s="2" t="s">
        <v>134</v>
      </c>
      <c r="G36" s="2">
        <v>1</v>
      </c>
      <c r="H36" s="2"/>
    </row>
    <row r="37" spans="1:8" ht="33" x14ac:dyDescent="0.25">
      <c r="A37" s="2">
        <v>31</v>
      </c>
      <c r="B37" s="3" t="s">
        <v>135</v>
      </c>
      <c r="C37" s="2">
        <v>1</v>
      </c>
      <c r="D37" s="7">
        <v>3300000</v>
      </c>
      <c r="E37" s="2" t="s">
        <v>65</v>
      </c>
      <c r="F37" s="2" t="s">
        <v>134</v>
      </c>
      <c r="G37" s="2">
        <v>1</v>
      </c>
      <c r="H37" s="2"/>
    </row>
    <row r="38" spans="1:8" ht="33" x14ac:dyDescent="0.25">
      <c r="A38" s="2">
        <v>32</v>
      </c>
      <c r="B38" s="3" t="s">
        <v>135</v>
      </c>
      <c r="C38" s="2">
        <v>1</v>
      </c>
      <c r="D38" s="7">
        <v>3300000</v>
      </c>
      <c r="E38" s="2" t="s">
        <v>65</v>
      </c>
      <c r="F38" s="2" t="s">
        <v>134</v>
      </c>
      <c r="G38" s="2">
        <v>1</v>
      </c>
      <c r="H38" s="2"/>
    </row>
    <row r="39" spans="1:8" ht="33" x14ac:dyDescent="0.25">
      <c r="A39" s="2">
        <v>33</v>
      </c>
      <c r="B39" s="3" t="s">
        <v>135</v>
      </c>
      <c r="C39" s="2">
        <v>1</v>
      </c>
      <c r="D39" s="7">
        <v>3300000</v>
      </c>
      <c r="E39" s="2" t="s">
        <v>65</v>
      </c>
      <c r="F39" s="2" t="s">
        <v>134</v>
      </c>
      <c r="G39" s="2">
        <v>1</v>
      </c>
      <c r="H39" s="2"/>
    </row>
    <row r="40" spans="1:8" ht="33" x14ac:dyDescent="0.25">
      <c r="A40" s="2">
        <v>34</v>
      </c>
      <c r="B40" s="3" t="s">
        <v>135</v>
      </c>
      <c r="C40" s="2">
        <v>1</v>
      </c>
      <c r="D40" s="7">
        <v>3768095</v>
      </c>
      <c r="E40" s="2" t="s">
        <v>65</v>
      </c>
      <c r="F40" s="2" t="s">
        <v>134</v>
      </c>
      <c r="G40" s="2">
        <v>1</v>
      </c>
      <c r="H40" s="2"/>
    </row>
    <row r="41" spans="1:8" ht="33" x14ac:dyDescent="0.25">
      <c r="A41" s="2">
        <v>35</v>
      </c>
      <c r="B41" s="3" t="s">
        <v>141</v>
      </c>
      <c r="C41" s="2">
        <v>1</v>
      </c>
      <c r="D41" s="7">
        <v>250000</v>
      </c>
      <c r="E41" s="2" t="s">
        <v>65</v>
      </c>
      <c r="F41" s="2" t="s">
        <v>142</v>
      </c>
      <c r="G41" s="2">
        <v>1</v>
      </c>
      <c r="H41" s="2"/>
    </row>
    <row r="42" spans="1:8" ht="33" x14ac:dyDescent="0.25">
      <c r="A42" s="2">
        <v>36</v>
      </c>
      <c r="B42" s="3" t="s">
        <v>147</v>
      </c>
      <c r="C42" s="2">
        <v>3</v>
      </c>
      <c r="D42" s="7">
        <v>225000</v>
      </c>
      <c r="E42" s="2" t="s">
        <v>104</v>
      </c>
      <c r="F42" s="2" t="s">
        <v>146</v>
      </c>
      <c r="G42" s="2">
        <v>3</v>
      </c>
      <c r="H42" s="2"/>
    </row>
    <row r="43" spans="1:8" ht="33" x14ac:dyDescent="0.25">
      <c r="A43" s="2">
        <v>37</v>
      </c>
      <c r="B43" s="3" t="s">
        <v>149</v>
      </c>
      <c r="C43" s="2">
        <v>1</v>
      </c>
      <c r="D43" s="7">
        <v>1167095</v>
      </c>
      <c r="E43" s="2" t="s">
        <v>104</v>
      </c>
      <c r="F43" s="2" t="s">
        <v>150</v>
      </c>
      <c r="G43" s="2">
        <v>1</v>
      </c>
      <c r="H43" s="2"/>
    </row>
    <row r="44" spans="1:8" ht="49.5" x14ac:dyDescent="0.25">
      <c r="A44" s="2">
        <v>38</v>
      </c>
      <c r="B44" s="3" t="s">
        <v>152</v>
      </c>
      <c r="C44" s="2">
        <v>1</v>
      </c>
      <c r="D44" s="7">
        <v>350000</v>
      </c>
      <c r="E44" s="2" t="s">
        <v>82</v>
      </c>
      <c r="F44" s="2" t="s">
        <v>150</v>
      </c>
      <c r="G44" s="2">
        <v>1</v>
      </c>
      <c r="H44" s="2"/>
    </row>
    <row r="45" spans="1:8" ht="33" x14ac:dyDescent="0.25">
      <c r="A45" s="2">
        <v>39</v>
      </c>
      <c r="B45" s="3" t="s">
        <v>154</v>
      </c>
      <c r="C45" s="2">
        <v>1</v>
      </c>
      <c r="D45" s="7">
        <v>1500000</v>
      </c>
      <c r="E45" s="2" t="s">
        <v>82</v>
      </c>
      <c r="F45" s="2" t="s">
        <v>155</v>
      </c>
      <c r="G45" s="2">
        <v>1</v>
      </c>
      <c r="H45" s="2"/>
    </row>
    <row r="46" spans="1:8" ht="49.5" x14ac:dyDescent="0.25">
      <c r="A46" s="2">
        <v>40</v>
      </c>
      <c r="B46" s="3" t="s">
        <v>157</v>
      </c>
      <c r="C46" s="2">
        <v>1</v>
      </c>
      <c r="D46" s="7">
        <v>1000000</v>
      </c>
      <c r="E46" s="2" t="s">
        <v>65</v>
      </c>
      <c r="F46" s="2" t="s">
        <v>158</v>
      </c>
      <c r="G46" s="2">
        <v>1</v>
      </c>
      <c r="H46" s="2"/>
    </row>
    <row r="47" spans="1:8" ht="33" x14ac:dyDescent="0.25">
      <c r="A47" s="2">
        <v>41</v>
      </c>
      <c r="B47" s="3" t="s">
        <v>126</v>
      </c>
      <c r="C47" s="2">
        <v>1</v>
      </c>
      <c r="D47" s="7">
        <v>480600</v>
      </c>
      <c r="E47" s="2" t="s">
        <v>65</v>
      </c>
      <c r="F47" s="2" t="s">
        <v>164</v>
      </c>
      <c r="G47" s="2">
        <v>1</v>
      </c>
      <c r="H47" s="2"/>
    </row>
    <row r="48" spans="1:8" ht="33" x14ac:dyDescent="0.25">
      <c r="A48" s="2">
        <v>42</v>
      </c>
      <c r="B48" s="3" t="s">
        <v>126</v>
      </c>
      <c r="C48" s="2">
        <v>1</v>
      </c>
      <c r="D48" s="7">
        <v>20000</v>
      </c>
      <c r="E48" s="2" t="s">
        <v>65</v>
      </c>
      <c r="F48" s="2" t="s">
        <v>164</v>
      </c>
      <c r="G48" s="2">
        <v>1</v>
      </c>
      <c r="H48" s="2"/>
    </row>
    <row r="49" spans="1:8" ht="33" x14ac:dyDescent="0.25">
      <c r="A49" s="2">
        <v>43</v>
      </c>
      <c r="B49" s="3" t="s">
        <v>126</v>
      </c>
      <c r="C49" s="2">
        <v>1</v>
      </c>
      <c r="D49" s="7">
        <v>5000</v>
      </c>
      <c r="E49" s="2" t="s">
        <v>65</v>
      </c>
      <c r="F49" s="2" t="s">
        <v>164</v>
      </c>
      <c r="G49" s="2">
        <v>1</v>
      </c>
      <c r="H49" s="2"/>
    </row>
    <row r="50" spans="1:8" ht="33" x14ac:dyDescent="0.25">
      <c r="A50" s="2">
        <v>44</v>
      </c>
      <c r="B50" s="3" t="s">
        <v>126</v>
      </c>
      <c r="C50" s="2">
        <v>1</v>
      </c>
      <c r="D50" s="7">
        <v>5000</v>
      </c>
      <c r="E50" s="2" t="s">
        <v>65</v>
      </c>
      <c r="F50" s="2" t="s">
        <v>164</v>
      </c>
      <c r="G50" s="2">
        <v>1</v>
      </c>
      <c r="H50" s="2"/>
    </row>
    <row r="51" spans="1:8" ht="33" x14ac:dyDescent="0.25">
      <c r="A51" s="2">
        <v>45</v>
      </c>
      <c r="B51" s="3" t="s">
        <v>126</v>
      </c>
      <c r="C51" s="2">
        <v>1</v>
      </c>
      <c r="D51" s="7">
        <v>5000</v>
      </c>
      <c r="E51" s="2" t="s">
        <v>65</v>
      </c>
      <c r="F51" s="2" t="s">
        <v>164</v>
      </c>
      <c r="G51" s="2">
        <v>1</v>
      </c>
      <c r="H51" s="2"/>
    </row>
    <row r="52" spans="1:8" ht="33" x14ac:dyDescent="0.25">
      <c r="A52" s="2">
        <v>46</v>
      </c>
      <c r="B52" s="3" t="s">
        <v>126</v>
      </c>
      <c r="C52" s="2">
        <v>1</v>
      </c>
      <c r="D52" s="7">
        <v>5000</v>
      </c>
      <c r="E52" s="2" t="s">
        <v>65</v>
      </c>
      <c r="F52" s="2" t="s">
        <v>164</v>
      </c>
      <c r="G52" s="2">
        <v>1</v>
      </c>
      <c r="H52" s="2"/>
    </row>
    <row r="53" spans="1:8" ht="33" x14ac:dyDescent="0.25">
      <c r="A53" s="2">
        <v>47</v>
      </c>
      <c r="B53" s="3" t="s">
        <v>126</v>
      </c>
      <c r="C53" s="2">
        <v>1</v>
      </c>
      <c r="D53" s="7">
        <v>5000</v>
      </c>
      <c r="E53" s="2" t="s">
        <v>65</v>
      </c>
      <c r="F53" s="2" t="s">
        <v>164</v>
      </c>
      <c r="G53" s="2">
        <v>1</v>
      </c>
      <c r="H53" s="2"/>
    </row>
    <row r="54" spans="1:8" ht="33" x14ac:dyDescent="0.25">
      <c r="A54" s="2">
        <v>48</v>
      </c>
      <c r="B54" s="3" t="s">
        <v>135</v>
      </c>
      <c r="C54" s="2">
        <v>1</v>
      </c>
      <c r="D54" s="7">
        <v>3667970</v>
      </c>
      <c r="E54" s="2" t="s">
        <v>65</v>
      </c>
      <c r="F54" s="2" t="s">
        <v>172</v>
      </c>
      <c r="G54" s="2">
        <v>1</v>
      </c>
      <c r="H54" s="2"/>
    </row>
    <row r="55" spans="1:8" ht="33" x14ac:dyDescent="0.25">
      <c r="A55" s="2">
        <v>49</v>
      </c>
      <c r="B55" s="3" t="s">
        <v>174</v>
      </c>
      <c r="C55" s="2">
        <v>1</v>
      </c>
      <c r="D55" s="7">
        <v>1165000</v>
      </c>
      <c r="E55" s="2" t="s">
        <v>65</v>
      </c>
      <c r="F55" s="2" t="s">
        <v>172</v>
      </c>
      <c r="G55" s="2">
        <v>1</v>
      </c>
      <c r="H55" s="2"/>
    </row>
    <row r="56" spans="1:8" ht="33" x14ac:dyDescent="0.25">
      <c r="A56" s="2">
        <v>50</v>
      </c>
      <c r="B56" s="3" t="s">
        <v>174</v>
      </c>
      <c r="C56" s="2">
        <v>1</v>
      </c>
      <c r="D56" s="7">
        <v>1170000</v>
      </c>
      <c r="E56" s="2" t="s">
        <v>65</v>
      </c>
      <c r="F56" s="2" t="s">
        <v>172</v>
      </c>
      <c r="G56" s="2">
        <v>1</v>
      </c>
      <c r="H56" s="2"/>
    </row>
    <row r="57" spans="1:8" ht="33" x14ac:dyDescent="0.25">
      <c r="A57" s="2">
        <v>51</v>
      </c>
      <c r="B57" s="3" t="s">
        <v>174</v>
      </c>
      <c r="C57" s="2">
        <v>1</v>
      </c>
      <c r="D57" s="7">
        <v>1165000</v>
      </c>
      <c r="E57" s="2" t="s">
        <v>65</v>
      </c>
      <c r="F57" s="2" t="s">
        <v>172</v>
      </c>
      <c r="G57" s="2">
        <v>1</v>
      </c>
      <c r="H57" s="2"/>
    </row>
    <row r="58" spans="1:8" ht="33" x14ac:dyDescent="0.25">
      <c r="A58" s="2">
        <v>52</v>
      </c>
      <c r="B58" s="3" t="s">
        <v>125</v>
      </c>
      <c r="C58" s="2">
        <v>1</v>
      </c>
      <c r="D58" s="7">
        <v>10000</v>
      </c>
      <c r="E58" s="2" t="s">
        <v>65</v>
      </c>
      <c r="F58" s="2" t="s">
        <v>172</v>
      </c>
      <c r="G58" s="2">
        <v>1</v>
      </c>
      <c r="H58" s="2"/>
    </row>
    <row r="59" spans="1:8" ht="33" x14ac:dyDescent="0.25">
      <c r="A59" s="2">
        <v>53</v>
      </c>
      <c r="B59" s="3" t="s">
        <v>174</v>
      </c>
      <c r="C59" s="2">
        <v>1</v>
      </c>
      <c r="D59" s="7">
        <v>3115266</v>
      </c>
      <c r="E59" s="2" t="s">
        <v>65</v>
      </c>
      <c r="F59" s="2" t="s">
        <v>172</v>
      </c>
      <c r="G59" s="2">
        <v>1</v>
      </c>
      <c r="H59" s="2"/>
    </row>
    <row r="60" spans="1:8" x14ac:dyDescent="0.25">
      <c r="A60" s="1"/>
      <c r="B60" s="1" t="s">
        <v>8</v>
      </c>
      <c r="C60" s="1"/>
      <c r="D60" s="8">
        <f>SUM(D7:D59)</f>
        <v>49060923</v>
      </c>
      <c r="E60" s="1"/>
      <c r="F60" s="1"/>
      <c r="G60" s="1"/>
      <c r="H60" s="1"/>
    </row>
    <row r="61" spans="1:8" ht="67.150000000000006" customHeight="1" x14ac:dyDescent="0.25">
      <c r="A61" s="23" t="s">
        <v>27</v>
      </c>
      <c r="B61" s="23"/>
      <c r="C61" s="23"/>
      <c r="D61" s="23"/>
      <c r="E61" s="23"/>
      <c r="F61" s="23"/>
      <c r="G61" s="23"/>
      <c r="H61" s="23"/>
    </row>
  </sheetData>
  <mergeCells count="6">
    <mergeCell ref="A61:H61"/>
    <mergeCell ref="F5:G5"/>
    <mergeCell ref="A5:A6"/>
    <mergeCell ref="B5:D5"/>
    <mergeCell ref="E5:E6"/>
    <mergeCell ref="H5:H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捐贈清冊(金額)</vt:lpstr>
      <vt:lpstr>捐贈清冊(物資)</vt:lpstr>
      <vt:lpstr>支出明細表(金額)</vt:lpstr>
      <vt:lpstr>支出明細表(物資)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郭芸丞</dc:creator>
  <cp:lastModifiedBy>葉睬庭</cp:lastModifiedBy>
  <cp:lastPrinted>2019-12-30T02:51:42Z</cp:lastPrinted>
  <dcterms:created xsi:type="dcterms:W3CDTF">2019-12-17T03:06:56Z</dcterms:created>
  <dcterms:modified xsi:type="dcterms:W3CDTF">2026-02-06T03:38:30Z</dcterms:modified>
</cp:coreProperties>
</file>